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 firstSheet="5" activeTab="7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162913"/>
</workbook>
</file>

<file path=xl/calcChain.xml><?xml version="1.0" encoding="utf-8"?>
<calcChain xmlns="http://schemas.openxmlformats.org/spreadsheetml/2006/main">
  <c r="U9" i="1" l="1"/>
  <c r="U10" i="1"/>
  <c r="U11" i="1"/>
  <c r="U12" i="1"/>
  <c r="U13" i="1"/>
  <c r="U14" i="1"/>
  <c r="U8" i="1"/>
</calcChain>
</file>

<file path=xl/sharedStrings.xml><?xml version="1.0" encoding="utf-8"?>
<sst xmlns="http://schemas.openxmlformats.org/spreadsheetml/2006/main" count="500" uniqueCount="255">
  <si>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</si>
  <si>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</si>
  <si>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</si>
  <si>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</si>
  <si>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</si>
  <si>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</si>
  <si>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</si>
  <si>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</si>
  <si>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</si>
  <si>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</si>
  <si>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</si>
  <si>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</si>
  <si>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</si>
  <si>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</si>
  <si>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</si>
  <si>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</si>
  <si>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</si>
  <si>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</si>
  <si>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</si>
  <si>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</si>
  <si>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</si>
  <si>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</si>
  <si>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</si>
  <si>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</si>
  <si>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</si>
  <si>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</si>
  <si>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</si>
  <si>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</si>
  <si>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</si>
  <si>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</si>
  <si>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</si>
  <si>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</si>
  <si>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</si>
  <si>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</si>
  <si>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</si>
  <si>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</si>
  <si>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</si>
  <si>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</si>
  <si>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</si>
  <si>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</si>
  <si>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</si>
  <si>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</si>
  <si>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</si>
  <si>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</si>
  <si>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</si>
  <si>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</si>
  <si>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</si>
  <si>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</si>
  <si>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</si>
  <si>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</si>
  <si>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</si>
  <si>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</si>
  <si>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</si>
  <si>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</si>
  <si>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</si>
  <si>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</si>
  <si>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</si>
  <si>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</si>
  <si>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</si>
  <si>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</si>
  <si>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</si>
  <si>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</si>
  <si>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</si>
  <si>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</si>
  <si>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</si>
  <si>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</si>
  <si>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</si>
  <si>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</si>
  <si>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</si>
  <si>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</si>
  <si>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</si>
  <si>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</si>
  <si>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</si>
  <si>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</si>
  <si>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</si>
  <si>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</si>
  <si>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</si>
  <si>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</si>
  <si>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</si>
  <si>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</si>
  <si>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</si>
  <si>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</si>
  <si>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</si>
  <si>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</si>
  <si>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</si>
  <si>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</si>
  <si>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</si>
  <si>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</si>
  <si>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</si>
  <si>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</si>
  <si>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</si>
  <si>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</si>
  <si>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</si>
  <si>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</si>
  <si>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</si>
  <si>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</si>
  <si>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</si>
  <si>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</si>
  <si>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</si>
  <si>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</si>
  <si>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</si>
  <si>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</si>
  <si>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</si>
  <si>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</si>
  <si>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</si>
  <si>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</si>
  <si>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</si>
  <si>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</si>
  <si>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</si>
  <si>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</si>
  <si>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</si>
  <si>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</si>
  <si>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</si>
  <si>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</si>
  <si>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</si>
  <si>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</si>
  <si>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</si>
  <si>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</si>
  <si>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</si>
  <si>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</si>
  <si>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</si>
  <si>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</si>
  <si>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</si>
  <si>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</si>
  <si>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</si>
  <si>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</si>
  <si>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</si>
  <si>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</si>
  <si>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</si>
  <si>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</si>
  <si>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</si>
  <si>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</si>
  <si>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</si>
  <si>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</si>
  <si>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</si>
  <si>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</si>
  <si>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</si>
  <si>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</si>
  <si>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</si>
  <si>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</si>
  <si>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</si>
  <si>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</si>
  <si>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</si>
  <si>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</si>
  <si>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</si>
  <si>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</si>
  <si>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</si>
  <si>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</si>
  <si>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</si>
  <si>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</si>
  <si>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Adjudicacion directa</t>
  </si>
  <si>
    <t>Con fundamento en el artículo 26 fracción III de la Ley de Adquisiciones Arrendamientos y Servicios del Sector Público.</t>
  </si>
  <si>
    <t>El Prestador proporcione servicio de alojamiento web plan master y dominio iteshu.edu.mx. .</t>
  </si>
  <si>
    <t>Subdirección de Administración y Finanzas</t>
  </si>
  <si>
    <t>http://www.iteshu.edu.mx/transparencia/contratos/2018/ContratosEnero-Marzo2018/Contrato_003_2018.pdf</t>
  </si>
  <si>
    <t>http://www.iteshu.edu.mx/transparencia/contratos/2018/ContratosEnero-Marzo2018/Contrato_004_2018.pdf</t>
  </si>
  <si>
    <t>http://www.iteshu.edu.mx/transparencia/contratos/2018/ContratosEnero-Marzo2018/Contrato_005_2018.pdf</t>
  </si>
  <si>
    <t>http://www.iteshu.edu.mx/transparencia/contratos/2018/ContratosEnero-Marzo2018/Contrato_006_2018.pdf</t>
  </si>
  <si>
    <t>http://www.iteshu.edu.mx/transparencia/contratos/2018/ContratosEnero-Marzo2018/Contrato_008_2018.pdf</t>
  </si>
  <si>
    <t>http://www.iteshu.edu.mx/transparencia/contratos/2018/ContratosEnero-Marzo2018/Contrato_009_2018.pdf</t>
  </si>
  <si>
    <t>http://www.iteshu.edu.mx/transparencia/contratos/2018/ContratosEnero-Marzo2018/Contrato_010_2018.pdf</t>
  </si>
  <si>
    <t>Transaccion bancaria</t>
  </si>
  <si>
    <t>pesos</t>
  </si>
  <si>
    <t>iteshu/contrato/003/2018</t>
  </si>
  <si>
    <t>Iteshu/Contrato/004/2018</t>
  </si>
  <si>
    <t>Iteshu/Contrato/005/2018</t>
  </si>
  <si>
    <t>Iteshu/Contrato/006/2018</t>
  </si>
  <si>
    <t>Iteshu/Contrato/007/2018</t>
  </si>
  <si>
    <t>Iteshu/Contrato/008/2018</t>
  </si>
  <si>
    <t>Iteshu/contrato/009/2018</t>
  </si>
  <si>
    <t>Iteshu/contrato/010/2018</t>
  </si>
  <si>
    <t>Departamento de Recursos Humanos</t>
  </si>
  <si>
    <t>Departamento de Comunicaciòn Social</t>
  </si>
  <si>
    <t>Subdirecciòn de Investigaciòn y Posgrado</t>
  </si>
  <si>
    <t>Instituto Mexicano de Sistemas de Gestiòn S.C</t>
  </si>
  <si>
    <t>Talentos Felices, S.C</t>
  </si>
  <si>
    <t>Centro Empresarial de Estudios Fiscales, S.C</t>
  </si>
  <si>
    <t>Centro de Actualizaciòn y Capacitaciòn Empresarial, S.C.</t>
  </si>
  <si>
    <t>Jesùs Salvador</t>
  </si>
  <si>
    <t>Angeles</t>
  </si>
  <si>
    <t>De la Cruz</t>
  </si>
  <si>
    <t>Lucia</t>
  </si>
  <si>
    <t>Contreras</t>
  </si>
  <si>
    <t>Guerra</t>
  </si>
  <si>
    <t>Carlos Daniel</t>
  </si>
  <si>
    <t>Rico</t>
  </si>
  <si>
    <t>Mandujano</t>
  </si>
  <si>
    <t>Nemli Sociedad Civil</t>
  </si>
  <si>
    <t>Adquisición de Oculus Rift</t>
  </si>
  <si>
    <t>Renta de autobus Centro de Investigación Óptica a la CD. de León Guanajuato.</t>
  </si>
  <si>
    <t>Adquisición de materiales y útiles de impresión, refacciones y accesorios menores de equipo de computo y TIC'S</t>
  </si>
  <si>
    <t xml:space="preserve">Adquisición de turbo cargador para motro cummins </t>
  </si>
  <si>
    <t>Jacinto</t>
  </si>
  <si>
    <t>García</t>
  </si>
  <si>
    <t>Ramírez</t>
  </si>
  <si>
    <t>Ingeniería Mecatrónica</t>
  </si>
  <si>
    <t>Iteshu/contrato/011/2018</t>
  </si>
  <si>
    <t>Iteshu/contrato/012/2018</t>
  </si>
  <si>
    <t>Iteshu/contrato/013/2018</t>
  </si>
  <si>
    <t>Iteshu/contrato/014/2018</t>
  </si>
  <si>
    <t>Iteshu/contrato/015/2018</t>
  </si>
  <si>
    <t>http://www.iteshu.edu.mx/transparencia/contratos/2018/ContratosEnero-Marzo2018/Contrato_014_2018.PDF</t>
  </si>
  <si>
    <t>Recursos federales-estatales</t>
  </si>
  <si>
    <t>Folio: iteshu/contrato/003/2018</t>
  </si>
  <si>
    <t>Folio: Iteshu/Contrato/004/2018</t>
  </si>
  <si>
    <t>Folio: Iteshu/Contrato/005/2018</t>
  </si>
  <si>
    <t>Folio: Iteshu/Contrato/006/2018</t>
  </si>
  <si>
    <t>Folio: Iteshu/Contrato/007/2018</t>
  </si>
  <si>
    <t>Folio: Iteshu/Contrato/008/2018</t>
  </si>
  <si>
    <t>Folio: Iteshu/contrato/009/2018</t>
  </si>
  <si>
    <t>Folio: Iteshu/contrato/010/2018</t>
  </si>
  <si>
    <t>Folio: Iteshu/contrato/011/2018</t>
  </si>
  <si>
    <t>Folio: Iteshu/contrato/012/2018</t>
  </si>
  <si>
    <t>Folio: Iteshu/contrato/013/2018</t>
  </si>
  <si>
    <t>Folio: Iteshu/contrato/014/2018</t>
  </si>
  <si>
    <t>Folio: Iteshu/contrato/015/2018</t>
  </si>
  <si>
    <t>Publicaciones mensuales difusión institucional</t>
  </si>
  <si>
    <t>Oscar Jorge</t>
  </si>
  <si>
    <t>Sánchez</t>
  </si>
  <si>
    <t>Camacho</t>
  </si>
  <si>
    <t>Israel</t>
  </si>
  <si>
    <t>Villalpando</t>
  </si>
  <si>
    <t xml:space="preserve"> Flores</t>
  </si>
  <si>
    <t>Grupo Devego S.A. de C.V.</t>
  </si>
  <si>
    <t>IngenierÍa en  Sistemas Computacionales</t>
  </si>
  <si>
    <t>Departamento de Servicios Escolares</t>
  </si>
  <si>
    <t>Vivoxie S. de R.L. de C.V.</t>
  </si>
  <si>
    <t>VIV090514UQ8</t>
  </si>
  <si>
    <t>GARJ690917QC0</t>
  </si>
  <si>
    <t>GDE070913J55</t>
  </si>
  <si>
    <t>VIFI7901297K7</t>
  </si>
  <si>
    <t>SACO861202MH7</t>
  </si>
  <si>
    <t>NEM170421PU1</t>
  </si>
  <si>
    <t>RIMC791015VD1</t>
  </si>
  <si>
    <t>COGL5912151P9</t>
  </si>
  <si>
    <t>AECJ850528FAO</t>
  </si>
  <si>
    <t>CAC061018735</t>
  </si>
  <si>
    <t>TFE120131C35</t>
  </si>
  <si>
    <t>IMS130517JC2</t>
  </si>
  <si>
    <t>CEE010209GC9</t>
  </si>
  <si>
    <t>Curso de Capacitación Contabilidad Electrónica 2018, Nuevos Requerimientos y la Repercusión de los Nuevos CFDI de Facturación, Nóminas y Recepción de Pagos Versión 3.3</t>
  </si>
  <si>
    <t>Curso de capacitación sobre seguridad y salud en el laboratorio, con una duración de 8 horas para 15 participantes,.</t>
  </si>
  <si>
    <t>Curso de Capacitación sobre Realineación a la Filosofìa Institucional, en las instalaciones del ITESHU.</t>
  </si>
  <si>
    <t>Curso de capacitación sobre Regimen Fiscal en ISR e IVA de los Viáticos y Gastos de Viaje</t>
  </si>
  <si>
    <t>Contratación del servicio Estudio para la implementación de la seguridad perimetral de la red del ITESHU</t>
  </si>
  <si>
    <t>Contratación del servicio de asesoría  sobre el diseño y capacitación en CAD CAE 3D, para la elaboración de moldes.</t>
  </si>
  <si>
    <t>Contratación de publicación de difusión Institucional de las actividades en que directa o indirectamente participe y/o realice el ITESHU, la pulicación será de manera decenal.</t>
  </si>
  <si>
    <t>http://www.iteshu.edu.mx/transparencia/contratos/2018/ContratosEnero-Marzo2018/Contrato_007_2018.PDF</t>
  </si>
  <si>
    <t>http://www.iteshu.edu.mx/transparencia/contratos/2018/ContratosEnero-Marzo2018/Contrato_011_2018.PDF</t>
  </si>
  <si>
    <t>http://www.iteshu.edu.mx/transparencia/contratos/2018/ContratosEnero-Marzo2018/Contrato_012_2018.PDF</t>
  </si>
  <si>
    <t>http://www.iteshu.edu.mx/transparencia/contratos/2018/ContratosEnero-Marzo2018/Contrato_013_2018.PDF</t>
  </si>
  <si>
    <t>Otro</t>
  </si>
  <si>
    <t>http://www.iteshu.edu.mx/transparencia/contratos/2018/ContratosEnero-Marzo2018/Contrato_015_2018.PDF</t>
  </si>
  <si>
    <t>Subdirección de Administración y Finanzas (ITESHU)</t>
  </si>
  <si>
    <t>Respecto a los campos de monto minímo, monto máximo, tipo de cambio,  hipervínculo a los informes de avance físico, hipervínculo a los informes de avance financiero, hipervínculo al acta de recepción física y al hipervínculo al finiquito, datos de la obra pública, datos convenio modificatorio, mecanismos de vigilancia y supervisión a contratos, No aplican.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</si>
</sst>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3" borderId="0" xfId="1"/>
    <xf numFmtId="0" fontId="3" fillId="0" borderId="0" xfId="1" applyFill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/>
    <xf numFmtId="0" fontId="0" fillId="0" borderId="0" xfId="2" applyNumberFormat="1" applyFont="1" applyAlignment="1">
      <alignment horizontal="right"/>
    </xf>
    <xf numFmtId="0" fontId="0" fillId="0" borderId="0" xfId="2" applyNumberFormat="1" applyFont="1"/>
    <xf numFmtId="0" fontId="0" fillId="0" borderId="0" xfId="0" applyNumberFormat="1"/>
    <xf numFmtId="0" fontId="0" fillId="0" borderId="0" xfId="0"/>
    <xf numFmtId="0" fontId="0" fillId="0" borderId="0" xfId="0"/>
    <xf numFmtId="2" fontId="0" fillId="0" borderId="0" xfId="2" applyNumberFormat="1" applyFont="1" applyAlignment="1">
      <alignment horizontal="right"/>
    </xf>
    <xf numFmtId="2" fontId="0" fillId="0" borderId="0" xfId="2" applyNumberFormat="1" applyFo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www.iteshu.edu.mx/transparencia/contratos/2018/ContratosEnero-Marzo2018/Contrato_007_2018.PDF" TargetMode="External"/><Relationship Id="rId7" Type="http://schemas.openxmlformats.org/officeDocument/2006/relationships/hyperlink" Target="http://www.iteshu.edu.mx/transparencia/contratos/2018/ContratosEnero-Marzo2018/Contrato_015_2018.PDF" TargetMode="External"/><Relationship Id="rId2" Type="http://schemas.openxmlformats.org/officeDocument/2006/relationships/hyperlink" Target="http://www.iteshu.edu.mx/transparencia/contratos/2018/ContratosEnero-Marzo2018/Contrato_014_2018.PDF" TargetMode="External"/><Relationship Id="rId1" Type="http://schemas.openxmlformats.org/officeDocument/2006/relationships/hyperlink" Target="http://www.iteshu.edu.mx/transparencia/contratos/2018/ContratosEnero-Marzo2018/Contrato_006_2018.pdf" TargetMode="External"/><Relationship Id="rId6" Type="http://schemas.openxmlformats.org/officeDocument/2006/relationships/hyperlink" Target="http://www.iteshu.edu.mx/transparencia/contratos/2018/ContratosEnero-Marzo2018/Contrato_013_2018.PDF" TargetMode="External"/><Relationship Id="rId5" Type="http://schemas.openxmlformats.org/officeDocument/2006/relationships/hyperlink" Target="http://www.iteshu.edu.mx/transparencia/contratos/2018/ContratosEnero-Marzo2018/Contrato_012_2018.PDF" TargetMode="External"/><Relationship Id="rId4" Type="http://schemas.openxmlformats.org/officeDocument/2006/relationships/hyperlink" Target="http://www.iteshu.edu.mx/transparencia/contratos/2018/ContratosEnero-Marzo2018/Contrato_011_2018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24"/>
  <sheetViews>
    <sheetView topLeftCell="A2" zoomScale="145" zoomScaleNormal="145" workbookViewId="0">
      <selection activeCell="A4" sqref="A4:XFD5"/>
    </sheetView>
  </sheetViews>
  <sheetFormatPr baseColWidth="10" defaultColWidth="9.140625" defaultRowHeight="15" x14ac:dyDescent="0.25"/>
  <cols>
    <col min="1" max="1" width="15.42578125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43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8" bestFit="1" customWidth="1"/>
  </cols>
  <sheetData>
    <row r="1" spans="1:46" hidden="1" x14ac:dyDescent="0.25">
      <c r="A1" t="s">
        <v>0</v>
      </c>
    </row>
    <row r="2" spans="1:46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46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17" t="s">
        <v>62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x14ac:dyDescent="0.25">
      <c r="A8">
        <v>2018</v>
      </c>
      <c r="B8" s="4">
        <v>43101</v>
      </c>
      <c r="C8" s="4">
        <v>43190</v>
      </c>
      <c r="D8" t="s">
        <v>150</v>
      </c>
      <c r="E8" t="s">
        <v>115</v>
      </c>
      <c r="F8" s="3" t="s">
        <v>203</v>
      </c>
      <c r="G8" t="s">
        <v>151</v>
      </c>
      <c r="I8" s="3" t="s">
        <v>241</v>
      </c>
      <c r="J8" s="7">
        <v>1</v>
      </c>
      <c r="N8" t="s">
        <v>174</v>
      </c>
      <c r="O8" s="8" t="s">
        <v>238</v>
      </c>
      <c r="P8" t="s">
        <v>171</v>
      </c>
      <c r="Q8" t="s">
        <v>253</v>
      </c>
      <c r="R8" t="s">
        <v>163</v>
      </c>
      <c r="S8" s="4">
        <v>43118</v>
      </c>
      <c r="T8" s="10">
        <v>24689.66</v>
      </c>
      <c r="U8" s="15">
        <f>T8*1.16</f>
        <v>28640.005599999997</v>
      </c>
      <c r="X8" t="s">
        <v>162</v>
      </c>
      <c r="Z8" t="s">
        <v>161</v>
      </c>
      <c r="AA8" t="s">
        <v>241</v>
      </c>
      <c r="AE8" t="s">
        <v>154</v>
      </c>
      <c r="AG8" s="3" t="s">
        <v>202</v>
      </c>
      <c r="AH8" t="s">
        <v>202</v>
      </c>
      <c r="AJ8" t="s">
        <v>117</v>
      </c>
      <c r="AQ8" t="s">
        <v>153</v>
      </c>
      <c r="AR8" s="4">
        <v>43122</v>
      </c>
      <c r="AS8" s="4">
        <v>43196</v>
      </c>
      <c r="AT8" t="s">
        <v>254</v>
      </c>
    </row>
    <row r="9" spans="1:46" x14ac:dyDescent="0.25">
      <c r="A9">
        <v>2018</v>
      </c>
      <c r="B9" s="4">
        <v>43101</v>
      </c>
      <c r="C9" s="4">
        <v>43190</v>
      </c>
      <c r="D9" t="s">
        <v>150</v>
      </c>
      <c r="E9" t="s">
        <v>115</v>
      </c>
      <c r="F9" s="3" t="s">
        <v>204</v>
      </c>
      <c r="G9" t="s">
        <v>151</v>
      </c>
      <c r="I9" s="3" t="s">
        <v>242</v>
      </c>
      <c r="J9" s="7">
        <v>2</v>
      </c>
      <c r="N9" t="s">
        <v>175</v>
      </c>
      <c r="O9" s="8" t="s">
        <v>237</v>
      </c>
      <c r="P9" t="s">
        <v>171</v>
      </c>
      <c r="Q9" s="13" t="s">
        <v>253</v>
      </c>
      <c r="R9" t="s">
        <v>164</v>
      </c>
      <c r="S9" s="4">
        <v>43118</v>
      </c>
      <c r="T9" s="10">
        <v>10344.83</v>
      </c>
      <c r="U9" s="15">
        <f t="shared" ref="U9:U14" si="0">T9*1.16</f>
        <v>12000.002799999998</v>
      </c>
      <c r="X9" t="s">
        <v>162</v>
      </c>
      <c r="Z9" t="s">
        <v>161</v>
      </c>
      <c r="AA9" t="s">
        <v>242</v>
      </c>
      <c r="AE9" t="s">
        <v>155</v>
      </c>
      <c r="AG9" s="3" t="s">
        <v>202</v>
      </c>
      <c r="AH9" s="3" t="s">
        <v>202</v>
      </c>
      <c r="AJ9" t="s">
        <v>117</v>
      </c>
      <c r="AQ9" t="s">
        <v>153</v>
      </c>
      <c r="AR9" s="4">
        <v>43119</v>
      </c>
      <c r="AS9" s="4">
        <v>43196</v>
      </c>
      <c r="AT9" s="14" t="s">
        <v>254</v>
      </c>
    </row>
    <row r="10" spans="1:46" x14ac:dyDescent="0.25">
      <c r="A10">
        <v>2018</v>
      </c>
      <c r="B10" s="4">
        <v>43101</v>
      </c>
      <c r="C10" s="4">
        <v>43190</v>
      </c>
      <c r="D10" t="s">
        <v>150</v>
      </c>
      <c r="E10" t="s">
        <v>115</v>
      </c>
      <c r="F10" s="3" t="s">
        <v>205</v>
      </c>
      <c r="G10" t="s">
        <v>151</v>
      </c>
      <c r="I10" s="3" t="s">
        <v>243</v>
      </c>
      <c r="J10" s="7">
        <v>3</v>
      </c>
      <c r="N10" t="s">
        <v>176</v>
      </c>
      <c r="O10" s="8" t="s">
        <v>239</v>
      </c>
      <c r="P10" t="s">
        <v>171</v>
      </c>
      <c r="Q10" s="13" t="s">
        <v>253</v>
      </c>
      <c r="R10" t="s">
        <v>165</v>
      </c>
      <c r="S10" s="4">
        <v>43122</v>
      </c>
      <c r="T10" s="10">
        <v>3448.28</v>
      </c>
      <c r="U10" s="15">
        <f t="shared" si="0"/>
        <v>4000.0048000000002</v>
      </c>
      <c r="X10" t="s">
        <v>162</v>
      </c>
      <c r="Z10" t="s">
        <v>161</v>
      </c>
      <c r="AA10" t="s">
        <v>243</v>
      </c>
      <c r="AE10" t="s">
        <v>156</v>
      </c>
      <c r="AG10" s="3" t="s">
        <v>202</v>
      </c>
      <c r="AH10" s="3" t="s">
        <v>202</v>
      </c>
      <c r="AJ10" t="s">
        <v>117</v>
      </c>
      <c r="AQ10" t="s">
        <v>153</v>
      </c>
      <c r="AR10" s="4">
        <v>43125</v>
      </c>
      <c r="AS10" s="4">
        <v>43196</v>
      </c>
      <c r="AT10" s="14" t="s">
        <v>254</v>
      </c>
    </row>
    <row r="11" spans="1:46" x14ac:dyDescent="0.25">
      <c r="A11">
        <v>2018</v>
      </c>
      <c r="B11" s="4">
        <v>43101</v>
      </c>
      <c r="C11" s="4">
        <v>43190</v>
      </c>
      <c r="D11" t="s">
        <v>150</v>
      </c>
      <c r="E11" t="s">
        <v>115</v>
      </c>
      <c r="F11" s="3" t="s">
        <v>206</v>
      </c>
      <c r="G11" t="s">
        <v>151</v>
      </c>
      <c r="I11" s="3" t="s">
        <v>240</v>
      </c>
      <c r="J11" s="7">
        <v>4</v>
      </c>
      <c r="N11" t="s">
        <v>177</v>
      </c>
      <c r="O11" s="8" t="s">
        <v>236</v>
      </c>
      <c r="P11" t="s">
        <v>171</v>
      </c>
      <c r="Q11" s="13" t="s">
        <v>253</v>
      </c>
      <c r="R11" t="s">
        <v>166</v>
      </c>
      <c r="S11" s="4">
        <v>43123</v>
      </c>
      <c r="T11" s="10">
        <v>6206.9</v>
      </c>
      <c r="U11" s="15">
        <f t="shared" si="0"/>
        <v>7200.003999999999</v>
      </c>
      <c r="X11" t="s">
        <v>162</v>
      </c>
      <c r="Z11" t="s">
        <v>161</v>
      </c>
      <c r="AA11" t="s">
        <v>240</v>
      </c>
      <c r="AE11" s="5" t="s">
        <v>157</v>
      </c>
      <c r="AG11" s="3" t="s">
        <v>202</v>
      </c>
      <c r="AH11" s="3" t="s">
        <v>202</v>
      </c>
      <c r="AJ11" t="s">
        <v>117</v>
      </c>
      <c r="AQ11" t="s">
        <v>153</v>
      </c>
      <c r="AR11" s="4">
        <v>43126</v>
      </c>
      <c r="AS11" s="4">
        <v>43196</v>
      </c>
      <c r="AT11" s="14" t="s">
        <v>254</v>
      </c>
    </row>
    <row r="12" spans="1:46" x14ac:dyDescent="0.25">
      <c r="A12">
        <v>2018</v>
      </c>
      <c r="B12" s="4">
        <v>43101</v>
      </c>
      <c r="C12" s="4">
        <v>43190</v>
      </c>
      <c r="D12" t="s">
        <v>150</v>
      </c>
      <c r="E12" t="s">
        <v>115</v>
      </c>
      <c r="F12" s="3" t="s">
        <v>207</v>
      </c>
      <c r="G12" t="s">
        <v>151</v>
      </c>
      <c r="I12" s="3" t="s">
        <v>152</v>
      </c>
      <c r="J12" s="7">
        <v>5</v>
      </c>
      <c r="K12" t="s">
        <v>178</v>
      </c>
      <c r="L12" t="s">
        <v>179</v>
      </c>
      <c r="M12" t="s">
        <v>180</v>
      </c>
      <c r="O12" s="8" t="s">
        <v>235</v>
      </c>
      <c r="P12" t="s">
        <v>172</v>
      </c>
      <c r="Q12" s="13" t="s">
        <v>253</v>
      </c>
      <c r="R12" t="s">
        <v>167</v>
      </c>
      <c r="S12" s="4">
        <v>43132</v>
      </c>
      <c r="T12" s="10">
        <v>4310.34</v>
      </c>
      <c r="U12" s="15">
        <f t="shared" si="0"/>
        <v>4999.9943999999996</v>
      </c>
      <c r="X12" t="s">
        <v>162</v>
      </c>
      <c r="Z12" t="s">
        <v>161</v>
      </c>
      <c r="AA12" t="s">
        <v>152</v>
      </c>
      <c r="AE12" s="6" t="s">
        <v>247</v>
      </c>
      <c r="AG12" s="3" t="s">
        <v>202</v>
      </c>
      <c r="AH12" s="3" t="s">
        <v>202</v>
      </c>
      <c r="AJ12" t="s">
        <v>117</v>
      </c>
      <c r="AQ12" t="s">
        <v>153</v>
      </c>
      <c r="AR12" s="4">
        <v>43104</v>
      </c>
      <c r="AS12" s="4">
        <v>43196</v>
      </c>
      <c r="AT12" s="14" t="s">
        <v>254</v>
      </c>
    </row>
    <row r="13" spans="1:46" x14ac:dyDescent="0.25">
      <c r="A13">
        <v>2018</v>
      </c>
      <c r="B13" s="4">
        <v>43101</v>
      </c>
      <c r="C13" s="4">
        <v>43190</v>
      </c>
      <c r="D13" t="s">
        <v>150</v>
      </c>
      <c r="E13" t="s">
        <v>115</v>
      </c>
      <c r="F13" s="3" t="s">
        <v>208</v>
      </c>
      <c r="G13" t="s">
        <v>151</v>
      </c>
      <c r="I13" s="3" t="s">
        <v>246</v>
      </c>
      <c r="J13" s="7">
        <v>6</v>
      </c>
      <c r="K13" t="s">
        <v>181</v>
      </c>
      <c r="L13" t="s">
        <v>182</v>
      </c>
      <c r="M13" t="s">
        <v>183</v>
      </c>
      <c r="O13" s="8" t="s">
        <v>234</v>
      </c>
      <c r="P13" t="s">
        <v>172</v>
      </c>
      <c r="Q13" s="13" t="s">
        <v>253</v>
      </c>
      <c r="R13" t="s">
        <v>168</v>
      </c>
      <c r="S13" s="4">
        <v>43132</v>
      </c>
      <c r="T13" s="10">
        <v>26400</v>
      </c>
      <c r="U13" s="15">
        <f t="shared" si="0"/>
        <v>30623.999999999996</v>
      </c>
      <c r="X13" t="s">
        <v>162</v>
      </c>
      <c r="Z13" t="s">
        <v>161</v>
      </c>
      <c r="AA13" t="s">
        <v>246</v>
      </c>
      <c r="AE13" t="s">
        <v>158</v>
      </c>
      <c r="AG13" s="3" t="s">
        <v>202</v>
      </c>
      <c r="AH13" s="3" t="s">
        <v>202</v>
      </c>
      <c r="AJ13" t="s">
        <v>117</v>
      </c>
      <c r="AQ13" t="s">
        <v>153</v>
      </c>
      <c r="AR13" s="4">
        <v>43104</v>
      </c>
      <c r="AS13" s="4">
        <v>43196</v>
      </c>
      <c r="AT13" s="14" t="s">
        <v>254</v>
      </c>
    </row>
    <row r="14" spans="1:46" x14ac:dyDescent="0.25">
      <c r="A14">
        <v>2018</v>
      </c>
      <c r="B14" s="4">
        <v>43101</v>
      </c>
      <c r="C14" s="4">
        <v>43190</v>
      </c>
      <c r="D14" t="s">
        <v>150</v>
      </c>
      <c r="E14" t="s">
        <v>115</v>
      </c>
      <c r="F14" s="3" t="s">
        <v>209</v>
      </c>
      <c r="G14" t="s">
        <v>151</v>
      </c>
      <c r="I14" s="3" t="s">
        <v>245</v>
      </c>
      <c r="J14" s="7">
        <v>7</v>
      </c>
      <c r="K14" t="s">
        <v>184</v>
      </c>
      <c r="L14" t="s">
        <v>185</v>
      </c>
      <c r="M14" t="s">
        <v>186</v>
      </c>
      <c r="O14" s="8" t="s">
        <v>233</v>
      </c>
      <c r="P14" t="s">
        <v>173</v>
      </c>
      <c r="Q14" s="13" t="s">
        <v>253</v>
      </c>
      <c r="R14" t="s">
        <v>169</v>
      </c>
      <c r="S14" s="4">
        <v>43150</v>
      </c>
      <c r="T14" s="10">
        <v>6896.55</v>
      </c>
      <c r="U14" s="15">
        <f t="shared" si="0"/>
        <v>7999.9979999999996</v>
      </c>
      <c r="X14" t="s">
        <v>162</v>
      </c>
      <c r="Z14" t="s">
        <v>161</v>
      </c>
      <c r="AA14" t="s">
        <v>245</v>
      </c>
      <c r="AE14" t="s">
        <v>159</v>
      </c>
      <c r="AG14" s="3" t="s">
        <v>202</v>
      </c>
      <c r="AH14" s="3" t="s">
        <v>202</v>
      </c>
      <c r="AJ14" t="s">
        <v>117</v>
      </c>
      <c r="AQ14" t="s">
        <v>153</v>
      </c>
      <c r="AR14" s="4">
        <v>43155</v>
      </c>
      <c r="AS14" s="4">
        <v>43196</v>
      </c>
      <c r="AT14" s="14" t="s">
        <v>254</v>
      </c>
    </row>
    <row r="15" spans="1:46" x14ac:dyDescent="0.25">
      <c r="A15">
        <v>2018</v>
      </c>
      <c r="B15" s="4">
        <v>43101</v>
      </c>
      <c r="C15" s="4">
        <v>43190</v>
      </c>
      <c r="D15" t="s">
        <v>150</v>
      </c>
      <c r="E15" t="s">
        <v>115</v>
      </c>
      <c r="F15" s="3" t="s">
        <v>210</v>
      </c>
      <c r="G15" t="s">
        <v>151</v>
      </c>
      <c r="I15" s="3" t="s">
        <v>244</v>
      </c>
      <c r="J15" s="7">
        <v>8</v>
      </c>
      <c r="N15" t="s">
        <v>187</v>
      </c>
      <c r="O15" s="8" t="s">
        <v>232</v>
      </c>
      <c r="P15" t="s">
        <v>224</v>
      </c>
      <c r="Q15" s="13" t="s">
        <v>253</v>
      </c>
      <c r="R15" t="s">
        <v>170</v>
      </c>
      <c r="S15" s="4">
        <v>43151</v>
      </c>
      <c r="T15" s="10">
        <v>6034.48</v>
      </c>
      <c r="U15" s="15">
        <v>7000</v>
      </c>
      <c r="X15" t="s">
        <v>162</v>
      </c>
      <c r="Z15" t="s">
        <v>161</v>
      </c>
      <c r="AA15" t="s">
        <v>244</v>
      </c>
      <c r="AE15" t="s">
        <v>160</v>
      </c>
      <c r="AG15" s="3" t="s">
        <v>202</v>
      </c>
      <c r="AH15" s="3" t="s">
        <v>202</v>
      </c>
      <c r="AJ15" t="s">
        <v>117</v>
      </c>
      <c r="AQ15" t="s">
        <v>153</v>
      </c>
      <c r="AR15" s="4">
        <v>43151</v>
      </c>
      <c r="AS15" s="4">
        <v>43196</v>
      </c>
      <c r="AT15" s="14" t="s">
        <v>254</v>
      </c>
    </row>
    <row r="16" spans="1:46" x14ac:dyDescent="0.25">
      <c r="A16">
        <v>2018</v>
      </c>
      <c r="B16" s="4">
        <v>43101</v>
      </c>
      <c r="C16" s="4">
        <v>43190</v>
      </c>
      <c r="D16" t="s">
        <v>150</v>
      </c>
      <c r="E16" t="s">
        <v>115</v>
      </c>
      <c r="F16" s="3" t="s">
        <v>211</v>
      </c>
      <c r="G16" t="s">
        <v>151</v>
      </c>
      <c r="I16" s="3" t="s">
        <v>216</v>
      </c>
      <c r="J16" s="7">
        <v>9</v>
      </c>
      <c r="K16" t="s">
        <v>217</v>
      </c>
      <c r="L16" t="s">
        <v>218</v>
      </c>
      <c r="M16" t="s">
        <v>219</v>
      </c>
      <c r="O16" s="8" t="s">
        <v>231</v>
      </c>
      <c r="P16" t="s">
        <v>172</v>
      </c>
      <c r="Q16" s="13" t="s">
        <v>253</v>
      </c>
      <c r="R16" s="3" t="s">
        <v>196</v>
      </c>
      <c r="S16" s="4">
        <v>43133</v>
      </c>
      <c r="T16" s="11">
        <v>31034.48</v>
      </c>
      <c r="U16" s="16">
        <v>36000</v>
      </c>
      <c r="X16" s="3" t="s">
        <v>162</v>
      </c>
      <c r="Z16" s="3" t="s">
        <v>161</v>
      </c>
      <c r="AA16" s="3" t="s">
        <v>216</v>
      </c>
      <c r="AE16" s="6" t="s">
        <v>248</v>
      </c>
      <c r="AG16" s="3" t="s">
        <v>202</v>
      </c>
      <c r="AH16" s="3" t="s">
        <v>202</v>
      </c>
      <c r="AJ16" t="s">
        <v>117</v>
      </c>
      <c r="AQ16" t="s">
        <v>153</v>
      </c>
      <c r="AR16" s="4">
        <v>43133</v>
      </c>
      <c r="AS16" s="4">
        <v>43196</v>
      </c>
      <c r="AT16" s="14" t="s">
        <v>254</v>
      </c>
    </row>
    <row r="17" spans="1:46" x14ac:dyDescent="0.25">
      <c r="A17">
        <v>2018</v>
      </c>
      <c r="B17" s="4">
        <v>43101</v>
      </c>
      <c r="C17" s="4">
        <v>43190</v>
      </c>
      <c r="D17" t="s">
        <v>150</v>
      </c>
      <c r="E17" t="s">
        <v>113</v>
      </c>
      <c r="F17" s="3" t="s">
        <v>212</v>
      </c>
      <c r="G17" t="s">
        <v>151</v>
      </c>
      <c r="I17" s="3" t="s">
        <v>191</v>
      </c>
      <c r="J17" s="7">
        <v>10</v>
      </c>
      <c r="K17" t="s">
        <v>220</v>
      </c>
      <c r="L17" t="s">
        <v>221</v>
      </c>
      <c r="M17" t="s">
        <v>222</v>
      </c>
      <c r="O17" s="8" t="s">
        <v>230</v>
      </c>
      <c r="P17" t="s">
        <v>153</v>
      </c>
      <c r="Q17" s="13" t="s">
        <v>253</v>
      </c>
      <c r="R17" s="3" t="s">
        <v>197</v>
      </c>
      <c r="S17" s="4">
        <v>43166</v>
      </c>
      <c r="T17" s="11">
        <v>69254.31</v>
      </c>
      <c r="U17" s="16">
        <v>80335</v>
      </c>
      <c r="X17" s="3" t="s">
        <v>162</v>
      </c>
      <c r="Z17" s="3" t="s">
        <v>161</v>
      </c>
      <c r="AA17" s="3" t="s">
        <v>191</v>
      </c>
      <c r="AE17" s="6" t="s">
        <v>249</v>
      </c>
      <c r="AG17" s="3" t="s">
        <v>202</v>
      </c>
      <c r="AH17" s="3" t="s">
        <v>202</v>
      </c>
      <c r="AJ17" t="s">
        <v>117</v>
      </c>
      <c r="AQ17" t="s">
        <v>153</v>
      </c>
      <c r="AR17" s="4">
        <v>43166</v>
      </c>
      <c r="AS17" s="4">
        <v>43196</v>
      </c>
      <c r="AT17" s="14" t="s">
        <v>254</v>
      </c>
    </row>
    <row r="18" spans="1:46" x14ac:dyDescent="0.25">
      <c r="A18">
        <v>2018</v>
      </c>
      <c r="B18" s="4">
        <v>43101</v>
      </c>
      <c r="C18" s="4">
        <v>43190</v>
      </c>
      <c r="D18" t="s">
        <v>150</v>
      </c>
      <c r="E18" t="s">
        <v>113</v>
      </c>
      <c r="F18" s="3" t="s">
        <v>213</v>
      </c>
      <c r="G18" t="s">
        <v>151</v>
      </c>
      <c r="I18" s="3" t="s">
        <v>190</v>
      </c>
      <c r="J18" s="7">
        <v>11</v>
      </c>
      <c r="N18" t="s">
        <v>223</v>
      </c>
      <c r="O18" s="8" t="s">
        <v>229</v>
      </c>
      <c r="P18" t="s">
        <v>225</v>
      </c>
      <c r="Q18" s="13" t="s">
        <v>253</v>
      </c>
      <c r="R18" s="3" t="s">
        <v>198</v>
      </c>
      <c r="S18" s="4">
        <v>43166</v>
      </c>
      <c r="T18" s="10">
        <v>36129.31</v>
      </c>
      <c r="U18" s="16">
        <v>41910</v>
      </c>
      <c r="X18" s="3" t="s">
        <v>162</v>
      </c>
      <c r="Z18" s="3" t="s">
        <v>161</v>
      </c>
      <c r="AA18" s="3" t="s">
        <v>190</v>
      </c>
      <c r="AE18" s="6" t="s">
        <v>250</v>
      </c>
      <c r="AG18" s="3" t="s">
        <v>202</v>
      </c>
      <c r="AH18" s="3" t="s">
        <v>202</v>
      </c>
      <c r="AJ18" t="s">
        <v>117</v>
      </c>
      <c r="AQ18" t="s">
        <v>153</v>
      </c>
      <c r="AR18" s="4">
        <v>43166</v>
      </c>
      <c r="AS18" s="4">
        <v>43196</v>
      </c>
      <c r="AT18" s="14" t="s">
        <v>254</v>
      </c>
    </row>
    <row r="19" spans="1:46" x14ac:dyDescent="0.25">
      <c r="A19">
        <v>2018</v>
      </c>
      <c r="B19" s="4">
        <v>43101</v>
      </c>
      <c r="C19" s="4">
        <v>43190</v>
      </c>
      <c r="D19" t="s">
        <v>150</v>
      </c>
      <c r="E19" t="s">
        <v>114</v>
      </c>
      <c r="F19" s="3" t="s">
        <v>214</v>
      </c>
      <c r="G19" t="s">
        <v>151</v>
      </c>
      <c r="I19" s="3" t="s">
        <v>189</v>
      </c>
      <c r="J19" s="7">
        <v>12</v>
      </c>
      <c r="K19" t="s">
        <v>192</v>
      </c>
      <c r="L19" t="s">
        <v>193</v>
      </c>
      <c r="M19" t="s">
        <v>194</v>
      </c>
      <c r="O19" s="8" t="s">
        <v>228</v>
      </c>
      <c r="P19" t="s">
        <v>195</v>
      </c>
      <c r="Q19" s="13" t="s">
        <v>253</v>
      </c>
      <c r="R19" s="3" t="s">
        <v>199</v>
      </c>
      <c r="S19" s="4">
        <v>43171</v>
      </c>
      <c r="T19" s="12">
        <v>2000</v>
      </c>
      <c r="U19" s="16">
        <v>2320</v>
      </c>
      <c r="X19" s="3" t="s">
        <v>162</v>
      </c>
      <c r="Z19" s="3" t="s">
        <v>161</v>
      </c>
      <c r="AA19" s="3" t="s">
        <v>189</v>
      </c>
      <c r="AE19" s="6" t="s">
        <v>201</v>
      </c>
      <c r="AG19" s="3" t="s">
        <v>202</v>
      </c>
      <c r="AH19" s="3" t="s">
        <v>202</v>
      </c>
      <c r="AJ19" t="s">
        <v>117</v>
      </c>
      <c r="AQ19" t="s">
        <v>153</v>
      </c>
      <c r="AR19" s="4">
        <v>43171</v>
      </c>
      <c r="AS19" s="4">
        <v>43196</v>
      </c>
      <c r="AT19" s="14" t="s">
        <v>254</v>
      </c>
    </row>
    <row r="20" spans="1:46" x14ac:dyDescent="0.25">
      <c r="A20">
        <v>2018</v>
      </c>
      <c r="B20" s="4">
        <v>43101</v>
      </c>
      <c r="C20" s="4">
        <v>43190</v>
      </c>
      <c r="D20" t="s">
        <v>150</v>
      </c>
      <c r="E20" t="s">
        <v>113</v>
      </c>
      <c r="F20" s="3" t="s">
        <v>215</v>
      </c>
      <c r="G20" t="s">
        <v>151</v>
      </c>
      <c r="I20" s="3" t="s">
        <v>188</v>
      </c>
      <c r="J20" s="7">
        <v>13</v>
      </c>
      <c r="N20" t="s">
        <v>226</v>
      </c>
      <c r="O20" s="8" t="s">
        <v>227</v>
      </c>
      <c r="P20" s="3" t="s">
        <v>224</v>
      </c>
      <c r="Q20" s="13" t="s">
        <v>253</v>
      </c>
      <c r="R20" s="3" t="s">
        <v>200</v>
      </c>
      <c r="S20" s="4">
        <v>43182</v>
      </c>
      <c r="T20" s="11">
        <v>25397.33</v>
      </c>
      <c r="U20" s="16">
        <v>26460.91</v>
      </c>
      <c r="X20" s="3" t="s">
        <v>162</v>
      </c>
      <c r="Z20" s="3" t="s">
        <v>161</v>
      </c>
      <c r="AA20" s="3" t="s">
        <v>188</v>
      </c>
      <c r="AE20" s="6" t="s">
        <v>252</v>
      </c>
      <c r="AG20" s="3" t="s">
        <v>251</v>
      </c>
      <c r="AH20" t="s">
        <v>251</v>
      </c>
      <c r="AJ20" t="s">
        <v>117</v>
      </c>
      <c r="AQ20" t="s">
        <v>153</v>
      </c>
      <c r="AR20" s="4">
        <v>43182</v>
      </c>
      <c r="AS20" s="4">
        <v>43196</v>
      </c>
      <c r="AT20" s="14" t="s">
        <v>254</v>
      </c>
    </row>
    <row r="21" spans="1:46" x14ac:dyDescent="0.25">
      <c r="O21" s="7"/>
      <c r="Q21" s="3"/>
    </row>
    <row r="24" spans="1:46" x14ac:dyDescent="0.25">
      <c r="AR24" s="4"/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J8:AJ201">
      <formula1>Hidden_335</formula1>
    </dataValidation>
  </dataValidations>
  <hyperlinks>
    <hyperlink ref="AE11" r:id="rId1"/>
    <hyperlink ref="AE19" r:id="rId2"/>
    <hyperlink ref="AE12" r:id="rId3"/>
    <hyperlink ref="AE16" r:id="rId4"/>
    <hyperlink ref="AE17" r:id="rId5"/>
    <hyperlink ref="AE18" r:id="rId6"/>
    <hyperlink ref="AE20" r:id="rId7"/>
  </hyperlinks>
  <pageMargins left="0.7" right="0.7" top="0.75" bottom="0.75" header="0.3" footer="0.3"/>
  <pageSetup paperSize="9" fitToWidth="0" orientation="landscape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23" sqref="F23"/>
    </sheetView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opLeftCell="A3" workbookViewId="0">
      <selection sqref="A1:XFD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6.42578125" customWidth="1"/>
    <col min="6" max="6" width="35.7109375" bestFit="1" customWidth="1"/>
    <col min="7" max="7" width="55.5703125" bestFit="1" customWidth="1"/>
  </cols>
  <sheetData>
    <row r="1" spans="1:8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8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8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8" x14ac:dyDescent="0.25">
      <c r="A4">
        <v>1</v>
      </c>
      <c r="B4" s="9"/>
      <c r="C4" s="9"/>
      <c r="D4" s="9"/>
      <c r="E4" s="9" t="s">
        <v>174</v>
      </c>
      <c r="F4" s="8" t="s">
        <v>238</v>
      </c>
      <c r="G4" s="15">
        <v>28640</v>
      </c>
      <c r="H4" s="11"/>
    </row>
    <row r="5" spans="1:8" x14ac:dyDescent="0.25">
      <c r="A5" s="9">
        <v>2</v>
      </c>
      <c r="B5" s="9"/>
      <c r="C5" s="9"/>
      <c r="D5" s="9"/>
      <c r="E5" s="9" t="s">
        <v>175</v>
      </c>
      <c r="F5" s="8" t="s">
        <v>237</v>
      </c>
      <c r="G5" s="15">
        <v>12000</v>
      </c>
      <c r="H5" s="11"/>
    </row>
    <row r="6" spans="1:8" x14ac:dyDescent="0.25">
      <c r="A6" s="9">
        <v>3</v>
      </c>
      <c r="B6" s="9"/>
      <c r="C6" s="9"/>
      <c r="D6" s="9"/>
      <c r="E6" s="9" t="s">
        <v>176</v>
      </c>
      <c r="F6" s="8" t="s">
        <v>239</v>
      </c>
      <c r="G6" s="15">
        <v>4000</v>
      </c>
      <c r="H6" s="11"/>
    </row>
    <row r="7" spans="1:8" x14ac:dyDescent="0.25">
      <c r="A7" s="9">
        <v>4</v>
      </c>
      <c r="B7" s="9"/>
      <c r="C7" s="9"/>
      <c r="D7" s="9"/>
      <c r="E7" s="9" t="s">
        <v>177</v>
      </c>
      <c r="F7" s="8" t="s">
        <v>236</v>
      </c>
      <c r="G7" s="15">
        <v>7200</v>
      </c>
      <c r="H7" s="11"/>
    </row>
    <row r="8" spans="1:8" x14ac:dyDescent="0.25">
      <c r="A8" s="9">
        <v>5</v>
      </c>
      <c r="B8" s="9" t="s">
        <v>178</v>
      </c>
      <c r="C8" s="9" t="s">
        <v>179</v>
      </c>
      <c r="D8" s="9" t="s">
        <v>180</v>
      </c>
      <c r="E8" s="9"/>
      <c r="F8" s="8" t="s">
        <v>235</v>
      </c>
      <c r="G8" s="15">
        <v>5000</v>
      </c>
      <c r="H8" s="11"/>
    </row>
    <row r="9" spans="1:8" x14ac:dyDescent="0.25">
      <c r="A9" s="9">
        <v>6</v>
      </c>
      <c r="B9" s="9" t="s">
        <v>181</v>
      </c>
      <c r="C9" s="9" t="s">
        <v>182</v>
      </c>
      <c r="D9" s="9" t="s">
        <v>183</v>
      </c>
      <c r="E9" s="9"/>
      <c r="F9" s="8" t="s">
        <v>234</v>
      </c>
      <c r="G9" s="15">
        <v>30624</v>
      </c>
      <c r="H9" s="11"/>
    </row>
    <row r="10" spans="1:8" x14ac:dyDescent="0.25">
      <c r="A10" s="9">
        <v>7</v>
      </c>
      <c r="B10" s="9" t="s">
        <v>184</v>
      </c>
      <c r="C10" s="9" t="s">
        <v>185</v>
      </c>
      <c r="D10" s="9" t="s">
        <v>186</v>
      </c>
      <c r="E10" s="9"/>
      <c r="F10" s="8" t="s">
        <v>233</v>
      </c>
      <c r="G10" s="15">
        <v>8000</v>
      </c>
      <c r="H10" s="11"/>
    </row>
    <row r="11" spans="1:8" x14ac:dyDescent="0.25">
      <c r="A11" s="9">
        <v>8</v>
      </c>
      <c r="B11" s="9"/>
      <c r="C11" s="9"/>
      <c r="D11" s="9"/>
      <c r="E11" s="9" t="s">
        <v>187</v>
      </c>
      <c r="F11" s="8" t="s">
        <v>232</v>
      </c>
      <c r="G11" s="15">
        <v>7000</v>
      </c>
    </row>
    <row r="12" spans="1:8" x14ac:dyDescent="0.25">
      <c r="A12" s="9">
        <v>9</v>
      </c>
      <c r="B12" s="9" t="s">
        <v>217</v>
      </c>
      <c r="C12" s="9" t="s">
        <v>218</v>
      </c>
      <c r="D12" s="9" t="s">
        <v>219</v>
      </c>
      <c r="E12" s="9"/>
      <c r="F12" s="8" t="s">
        <v>231</v>
      </c>
      <c r="G12" s="16">
        <v>36000</v>
      </c>
    </row>
    <row r="13" spans="1:8" x14ac:dyDescent="0.25">
      <c r="A13" s="9">
        <v>10</v>
      </c>
      <c r="B13" s="9" t="s">
        <v>220</v>
      </c>
      <c r="C13" s="9" t="s">
        <v>221</v>
      </c>
      <c r="D13" s="9" t="s">
        <v>222</v>
      </c>
      <c r="E13" s="9"/>
      <c r="F13" s="8" t="s">
        <v>230</v>
      </c>
      <c r="G13" s="16">
        <v>80335</v>
      </c>
    </row>
    <row r="14" spans="1:8" x14ac:dyDescent="0.25">
      <c r="A14" s="9">
        <v>11</v>
      </c>
      <c r="B14" s="9"/>
      <c r="C14" s="9"/>
      <c r="D14" s="9"/>
      <c r="E14" s="9" t="s">
        <v>223</v>
      </c>
      <c r="F14" s="8" t="s">
        <v>229</v>
      </c>
      <c r="G14" s="16">
        <v>41910</v>
      </c>
    </row>
    <row r="15" spans="1:8" x14ac:dyDescent="0.25">
      <c r="A15" s="9">
        <v>12</v>
      </c>
      <c r="B15" s="9" t="s">
        <v>192</v>
      </c>
      <c r="C15" s="9" t="s">
        <v>193</v>
      </c>
      <c r="D15" s="9" t="s">
        <v>194</v>
      </c>
      <c r="E15" s="9"/>
      <c r="F15" s="8" t="s">
        <v>228</v>
      </c>
      <c r="G15" s="16">
        <v>2320</v>
      </c>
    </row>
    <row r="16" spans="1:8" x14ac:dyDescent="0.25">
      <c r="A16" s="9">
        <v>13</v>
      </c>
      <c r="B16" s="9"/>
      <c r="C16" s="9"/>
      <c r="D16" s="9"/>
      <c r="E16" s="9" t="s">
        <v>226</v>
      </c>
      <c r="F16" s="8" t="s">
        <v>227</v>
      </c>
      <c r="G16" s="16">
        <v>26460.91</v>
      </c>
    </row>
  </sheetData>
  <pageMargins left="0.7" right="0.7" top="0.75" bottom="0.75" header="0.3" footer="0.3"/>
  <pageSetup paperSize="9" scale="5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sqref="A1:XFD2"/>
    </sheetView>
  </sheetViews>
  <sheetFormatPr baseColWidth="10" defaultColWidth="9.140625" defaultRowHeight="15" x14ac:dyDescent="0.25"/>
  <cols>
    <col min="1" max="1" width="11.85546875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F15" sqref="F15"/>
    </sheetView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topLeftCell="A3" workbookViewId="0">
      <selection sqref="A1:XFD2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cp:lastPrinted>2018-06-16T07:31:30Z</cp:lastPrinted>
  <dcterms:created xsi:type="dcterms:W3CDTF">2018-04-13T21:11:37Z</dcterms:created>
  <dcterms:modified xsi:type="dcterms:W3CDTF">2019-02-25T21:07:38Z</dcterms:modified>
</cp:coreProperties>
</file>