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62913"/>
</workbook>
</file>

<file path=xl/calcChain.xml><?xml version="1.0" encoding="utf-8"?>
<calcChain xmlns="http://schemas.openxmlformats.org/spreadsheetml/2006/main">
  <c r="S9" i="1" l="1"/>
  <c r="R9" i="1"/>
  <c r="S8" i="1"/>
  <c r="R8" i="1"/>
</calcChain>
</file>

<file path=xl/sharedStrings.xml><?xml version="1.0" encoding="utf-8"?>
<sst xmlns="http://schemas.openxmlformats.org/spreadsheetml/2006/main" count="132" uniqueCount="102">
  <si>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</si>
  <si>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</si>
  <si>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</si>
  <si>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</si>
  <si>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</si>
  <si>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</si>
  <si>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</si>
  <si>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</si>
  <si>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</si>
  <si>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</si>
  <si>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</si>
  <si>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</si>
  <si>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</si>
  <si>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</si>
  <si>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</si>
  <si>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</si>
  <si>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</si>
  <si>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</si>
  <si>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</si>
  <si>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</si>
  <si>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</si>
  <si>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</si>
  <si>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</si>
  <si>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</si>
  <si>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</si>
  <si>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</si>
  <si>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</si>
  <si>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</si>
  <si>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</si>
  <si>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</si>
  <si>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</si>
  <si>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</si>
  <si>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</si>
  <si>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</si>
  <si>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</si>
  <si>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</si>
  <si>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</si>
  <si>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</si>
  <si>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</si>
  <si>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</si>
  <si>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</si>
  <si>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</si>
  <si>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</si>
  <si>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</si>
  <si>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</si>
  <si>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</si>
  <si>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</si>
  <si>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</si>
  <si>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</si>
  <si>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</si>
  <si>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</si>
  <si>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</si>
  <si>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</si>
  <si>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</si>
  <si>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</si>
  <si>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</si>
  <si>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</si>
  <si>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</si>
  <si>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</si>
  <si>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</si>
  <si>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</si>
  <si>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</si>
  <si>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</si>
  <si>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</si>
  <si>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</si>
  <si>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</si>
  <si>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</si>
  <si>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</si>
  <si>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</si>
  <si>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</si>
  <si>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</si>
  <si>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</si>
  <si>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</si>
  <si>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</si>
  <si>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</si>
  <si>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</si>
  <si>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</si>
  <si>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</si>
  <si>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</si>
  <si>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</si>
  <si>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</si>
  <si>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</si>
  <si>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</si>
  <si>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</si>
  <si>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Folio: Iteshu/Contrato/Conc/001/2020</t>
  </si>
  <si>
    <t>Concesión de  cafetería</t>
  </si>
  <si>
    <t>Articulo 26 Fracción II</t>
  </si>
  <si>
    <t>Subdirección de Administración y Finanzas  (ITESHU)</t>
  </si>
  <si>
    <t>María de Lourdes</t>
  </si>
  <si>
    <t>Soto</t>
  </si>
  <si>
    <t>González</t>
  </si>
  <si>
    <t>Primera</t>
  </si>
  <si>
    <t>http://www.iteshu.edu.mx/transparencia/concesiones/Concesiones_2020/Folio-Iteshu-Contrato-Conc-001-2020.pdf</t>
  </si>
  <si>
    <t>Subdirección de Administración y Finanzas (ITESHU)</t>
  </si>
  <si>
    <t xml:space="preserve">En los criterios e hipervínculos que se observan vacíos, es porque este organismo no los genera. </t>
  </si>
  <si>
    <t>Folio: Iteshu/Contrato/Conc/002/2020</t>
  </si>
  <si>
    <t>Concesión de  papelería</t>
  </si>
  <si>
    <t>Sara</t>
  </si>
  <si>
    <t>Hernández</t>
  </si>
  <si>
    <t>Sánchez</t>
  </si>
  <si>
    <t>Décima cuarta</t>
  </si>
  <si>
    <t>http://www.iteshu.edu.mx/transparencia/concesiones/Concesiones_2020/Folio-Iteshu-Contrato-Conc-002-2020.pdf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</si>
</sst>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3" borderId="1" xfId="2" applyBorder="1" applyAlignment="1">
      <alignment horizontal="left" vertical="center" wrapText="1"/>
    </xf>
    <xf numFmtId="2" fontId="0" fillId="3" borderId="1" xfId="1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vertic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teshu.edu.mx/transparencia/concesiones/Concesiones_2020/Folio-Iteshu-Contrato-Conc-001-2020.pdf" TargetMode="External"/><Relationship Id="rId1" Type="http://schemas.openxmlformats.org/officeDocument/2006/relationships/hyperlink" Target="http://www.iteshu.edu.mx/transparencia/concesiones/Concesiones_2020/Folio-Iteshu-Contrato-Conc-002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topLeftCell="L2" zoomScale="32" zoomScaleNormal="32" workbookViewId="0">
      <selection activeCell="U51" sqref="U5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7.28515625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9" customFormat="1" ht="108.75" customHeight="1" x14ac:dyDescent="0.25">
      <c r="A8" s="5">
        <v>2020</v>
      </c>
      <c r="B8" s="6">
        <v>43831</v>
      </c>
      <c r="C8" s="6">
        <v>43921</v>
      </c>
      <c r="D8" s="5" t="s">
        <v>76</v>
      </c>
      <c r="E8" s="5" t="s">
        <v>84</v>
      </c>
      <c r="F8" s="5" t="s">
        <v>85</v>
      </c>
      <c r="G8" s="5" t="s">
        <v>86</v>
      </c>
      <c r="H8" s="5" t="s">
        <v>87</v>
      </c>
      <c r="I8" s="5" t="s">
        <v>79</v>
      </c>
      <c r="J8" s="5" t="s">
        <v>88</v>
      </c>
      <c r="K8" s="5" t="s">
        <v>89</v>
      </c>
      <c r="L8" s="5" t="s">
        <v>90</v>
      </c>
      <c r="M8" s="5"/>
      <c r="N8" s="6">
        <v>43843</v>
      </c>
      <c r="O8" s="6">
        <v>44012</v>
      </c>
      <c r="P8" s="5" t="s">
        <v>91</v>
      </c>
      <c r="Q8" s="7" t="s">
        <v>92</v>
      </c>
      <c r="R8" s="8">
        <f>(10187.3*5)+6454.26</f>
        <v>57390.76</v>
      </c>
      <c r="S8" s="8">
        <f>6454.26+(10187.3*2)</f>
        <v>26828.86</v>
      </c>
      <c r="T8" s="7"/>
      <c r="U8" s="5"/>
      <c r="V8" s="5"/>
      <c r="W8" s="5" t="s">
        <v>83</v>
      </c>
      <c r="X8" s="5"/>
      <c r="Y8" s="5" t="s">
        <v>93</v>
      </c>
      <c r="Z8" s="6">
        <v>43961</v>
      </c>
      <c r="AA8" s="6">
        <v>43961</v>
      </c>
      <c r="AB8" s="5" t="s">
        <v>94</v>
      </c>
    </row>
    <row r="9" spans="1:28" s="9" customFormat="1" ht="108.75" customHeight="1" x14ac:dyDescent="0.25">
      <c r="A9" s="5">
        <v>2020</v>
      </c>
      <c r="B9" s="6">
        <v>43831</v>
      </c>
      <c r="C9" s="6">
        <v>43921</v>
      </c>
      <c r="D9" s="5" t="s">
        <v>76</v>
      </c>
      <c r="E9" s="5" t="s">
        <v>95</v>
      </c>
      <c r="F9" s="5" t="s">
        <v>96</v>
      </c>
      <c r="G9" s="5" t="s">
        <v>86</v>
      </c>
      <c r="H9" s="5" t="s">
        <v>87</v>
      </c>
      <c r="I9" s="5" t="s">
        <v>79</v>
      </c>
      <c r="J9" s="5" t="s">
        <v>97</v>
      </c>
      <c r="K9" s="5" t="s">
        <v>98</v>
      </c>
      <c r="L9" s="5" t="s">
        <v>99</v>
      </c>
      <c r="M9" s="5"/>
      <c r="N9" s="6">
        <v>43843</v>
      </c>
      <c r="O9" s="6">
        <v>44183</v>
      </c>
      <c r="P9" s="5" t="s">
        <v>100</v>
      </c>
      <c r="Q9" s="7" t="s">
        <v>101</v>
      </c>
      <c r="R9" s="8">
        <f>(2401*11)+2006.31</f>
        <v>28417.31</v>
      </c>
      <c r="S9" s="8">
        <f>(2041.12*2)+2006.31</f>
        <v>6088.5499999999993</v>
      </c>
      <c r="T9" s="7"/>
      <c r="U9" s="5"/>
      <c r="V9" s="5"/>
      <c r="W9" s="5" t="s">
        <v>83</v>
      </c>
      <c r="X9" s="5"/>
      <c r="Y9" s="5" t="s">
        <v>93</v>
      </c>
      <c r="Z9" s="6">
        <v>43961</v>
      </c>
      <c r="AA9" s="6">
        <v>43961</v>
      </c>
      <c r="AB9" s="5" t="s">
        <v>94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9" r:id="rId1"/>
    <hyperlink ref="Q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2020-06-02T20:24:56Z</dcterms:created>
  <dcterms:modified xsi:type="dcterms:W3CDTF">2020-06-02T20:25:50Z</dcterms:modified>
</cp:coreProperties>
</file>