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FRACCIONES PARA CARGAR 07-07-2020\"/>
    </mc:Choice>
  </mc:AlternateContent>
  <bookViews>
    <workbookView xWindow="0" yWindow="0" windowWidth="28800" windowHeight="11745"/>
  </bookViews>
  <sheets>
    <sheet name="Reporte de Formatos" sheetId="1" r:id="rId1"/>
    <sheet name="Hidden_1" sheetId="2" r:id="rId2"/>
    <sheet name="Hidden_2" sheetId="3" r:id="rId3"/>
    <sheet name="Hidden_3" sheetId="4" r:id="rId4"/>
  </sheets>
  <definedNames>
    <definedName name="Hidden_13">Hidden_1!$A$1:$A$7</definedName>
    <definedName name="Hidden_28">Hidden_2!$A$1:$A$3</definedName>
    <definedName name="Hidden_322">Hidden_3!$A$1:$A$2</definedName>
  </definedNames>
  <calcPr calcId="162913"/>
</workbook>
</file>

<file path=xl/calcChain.xml><?xml version="1.0" encoding="utf-8"?>
<calcChain xmlns="http://schemas.openxmlformats.org/spreadsheetml/2006/main">
  <c r="S9" i="1" l="1"/>
  <c r="R9" i="1"/>
  <c r="S8" i="1"/>
  <c r="R8" i="1"/>
</calcChain>
</file>

<file path=xl/sharedStrings.xml><?xml version="1.0" encoding="utf-8"?>
<sst xmlns="http://schemas.openxmlformats.org/spreadsheetml/2006/main" count="134" uniqueCount="102">
  <si>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</si>
  <si>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</si>
  <si>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</si>
  <si>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</si>
  <si>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</si>
  <si>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</si>
  <si>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</si>
  <si>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</si>
  <si>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</si>
  <si>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</si>
  <si>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</si>
  <si>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</si>
  <si>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</si>
  <si>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</si>
  <si>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</si>
  <si>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</si>
  <si>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</si>
  <si>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</si>
  <si>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</si>
  <si>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</si>
  <si>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</si>
  <si>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</si>
  <si>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</si>
  <si>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</si>
  <si>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</si>
  <si>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</si>
  <si>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</si>
  <si>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</si>
  <si>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</si>
  <si>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</si>
  <si>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</si>
  <si>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</si>
  <si>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</si>
  <si>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</si>
  <si>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</si>
  <si>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</si>
  <si>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</si>
  <si>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</si>
  <si>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</si>
  <si>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</si>
  <si>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</si>
  <si>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</si>
  <si>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</si>
  <si>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</si>
  <si>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</si>
  <si>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</si>
  <si>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</si>
  <si>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</si>
  <si>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</si>
  <si>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</si>
  <si>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</si>
  <si>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</si>
  <si>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</si>
  <si>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</si>
  <si>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</si>
  <si>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</si>
  <si>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</si>
  <si>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</si>
  <si>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</si>
  <si>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</si>
  <si>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</si>
  <si>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</si>
  <si>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</si>
  <si>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</si>
  <si>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</si>
  <si>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</si>
  <si>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</si>
  <si>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</si>
  <si>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</si>
  <si>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</si>
  <si>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</si>
  <si>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</si>
  <si>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</si>
  <si>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</si>
  <si>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</si>
  <si>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</si>
  <si>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</si>
  <si>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</si>
  <si>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</si>
  <si>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</si>
  <si>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</si>
  <si>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</si>
  <si>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</si>
  <si>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</si>
  <si>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Folio: Iteshu/Contrato/Conc/001/2020</t>
  </si>
  <si>
    <t>Concesión de  cafetería</t>
  </si>
  <si>
    <t>Articulo 26 Fracción II</t>
  </si>
  <si>
    <t>Subdirección de Administración y Finanzas  (ITESHU)</t>
  </si>
  <si>
    <t>María de Lourdes</t>
  </si>
  <si>
    <t>Soto</t>
  </si>
  <si>
    <t>González</t>
  </si>
  <si>
    <t>Primera</t>
  </si>
  <si>
    <t>http://www.iteshu.edu.mx/transparencia/concesiones/Concesiones_2020/Folio-Iteshu-Contrato-Conc-001-2020.pdf</t>
  </si>
  <si>
    <t>Subdirección de Administración y Finanzas (ITESHU)</t>
  </si>
  <si>
    <t>En los siguientes conceptos: Razón social del titular al cual se otorgó el acto jurídico, hipervínculo al documento donde se desglose el gasto a precios del año, hipervínculo al informe sobre el monto total erogado, que en su caso corresponda, hipervínculo al contrato plurianual modificado, en su caso, hipervínculo al convenio modificatorio, si así corresponde, No aplican, por lo cual no contiene información.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t>
  </si>
  <si>
    <t>Folio: Iteshu/Contrato/Conc/002/2020</t>
  </si>
  <si>
    <t>Concesión de  papelería</t>
  </si>
  <si>
    <t>Sara</t>
  </si>
  <si>
    <t>Hernández</t>
  </si>
  <si>
    <t>Sánchez</t>
  </si>
  <si>
    <t>Décima cuarta</t>
  </si>
  <si>
    <t>http://www.iteshu.edu.mx/transparencia/concesiones/Concesiones_2020/Folio-Iteshu-Contrato-Conc-002-2020.pdf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</si>
</sst>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3" borderId="0" applyNumberFormat="0" applyFill="0" applyBorder="0" applyAlignment="0" applyProtection="0"/>
  </cellStyleXfs>
  <cellXfs count="10">
    <xf numFmtId="0" fontId="0" fillId="0" borderId="0" xfId="0"/>
    <xf numFmtId="0" fontId="2" fillId="4"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0" fillId="3" borderId="1" xfId="0" applyFill="1" applyBorder="1" applyAlignment="1">
      <alignment horizontal="left" vertical="center" wrapText="1"/>
    </xf>
    <xf numFmtId="14" fontId="0" fillId="3" borderId="1" xfId="0" applyNumberFormat="1" applyFill="1" applyBorder="1" applyAlignment="1">
      <alignment horizontal="left" vertical="center" wrapText="1"/>
    </xf>
    <xf numFmtId="0" fontId="4" fillId="3" borderId="1" xfId="2" applyBorder="1" applyAlignment="1">
      <alignment horizontal="left" vertical="center" wrapText="1"/>
    </xf>
    <xf numFmtId="2" fontId="0" fillId="3" borderId="1" xfId="1" applyNumberFormat="1" applyFont="1" applyFill="1" applyBorder="1" applyAlignment="1">
      <alignment horizontal="left" vertical="center" wrapText="1"/>
    </xf>
    <xf numFmtId="0" fontId="0" fillId="3" borderId="0" xfId="0" applyFill="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iteshu.edu.mx/transparencia/concesiones/Concesiones_2020/Folio-Iteshu-Contrato-Conc-001-2020.pdf" TargetMode="External"/><Relationship Id="rId2" Type="http://schemas.openxmlformats.org/officeDocument/2006/relationships/hyperlink" Target="http://www.iteshu.edu.mx/transparencia/concesiones/Concesiones_2020/Folio-Iteshu-Contrato-Conc-002-2020.pdf" TargetMode="External"/><Relationship Id="rId1" Type="http://schemas.openxmlformats.org/officeDocument/2006/relationships/hyperlink" Target="http://www.iteshu.edu.mx/transparencia/concesiones/Concesiones_2020/Folio-Iteshu-Contrato-Conc-002-2020.pdf" TargetMode="External"/><Relationship Id="rId4" Type="http://schemas.openxmlformats.org/officeDocument/2006/relationships/hyperlink" Target="http://www.iteshu.edu.mx/transparencia/concesiones/Concesiones_2020/Folio-Iteshu-Contrato-Conc-001-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tabSelected="1" topLeftCell="A2" zoomScale="39" zoomScaleNormal="39" workbookViewId="0">
      <selection activeCell="U46" sqref="U4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34.5703125" bestFit="1"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74.7109375" customWidth="1"/>
  </cols>
  <sheetData>
    <row r="1" spans="1:28" hidden="1" x14ac:dyDescent="0.25">
      <c r="A1" t="s">
        <v>0</v>
      </c>
    </row>
    <row r="2" spans="1:28" x14ac:dyDescent="0.25">
      <c r="A2" s="2" t="s">
        <v>1</v>
      </c>
      <c r="B2" s="3"/>
      <c r="C2" s="3"/>
      <c r="D2" s="2" t="s">
        <v>2</v>
      </c>
      <c r="E2" s="3"/>
      <c r="F2" s="3"/>
      <c r="G2" s="2" t="s">
        <v>3</v>
      </c>
      <c r="H2" s="3"/>
      <c r="I2" s="3"/>
    </row>
    <row r="3" spans="1:28" x14ac:dyDescent="0.25">
      <c r="A3" s="4" t="s">
        <v>4</v>
      </c>
      <c r="B3" s="3"/>
      <c r="C3" s="3"/>
      <c r="D3" s="4" t="s">
        <v>5</v>
      </c>
      <c r="E3" s="3"/>
      <c r="F3" s="3"/>
      <c r="G3" s="4" t="s">
        <v>6</v>
      </c>
      <c r="H3" s="3"/>
      <c r="I3" s="3"/>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2" t="s">
        <v>43</v>
      </c>
      <c r="B6" s="3"/>
      <c r="C6" s="3"/>
      <c r="D6" s="3"/>
      <c r="E6" s="3"/>
      <c r="F6" s="3"/>
      <c r="G6" s="3"/>
      <c r="H6" s="3"/>
      <c r="I6" s="3"/>
      <c r="J6" s="3"/>
      <c r="K6" s="3"/>
      <c r="L6" s="3"/>
      <c r="M6" s="3"/>
      <c r="N6" s="3"/>
      <c r="O6" s="3"/>
      <c r="P6" s="3"/>
      <c r="Q6" s="3"/>
      <c r="R6" s="3"/>
      <c r="S6" s="3"/>
      <c r="T6" s="3"/>
      <c r="U6" s="3"/>
      <c r="V6" s="3"/>
      <c r="W6" s="3"/>
      <c r="X6" s="3"/>
      <c r="Y6" s="3"/>
      <c r="Z6" s="3"/>
      <c r="AA6" s="3"/>
      <c r="AB6" s="3"/>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9" customFormat="1" ht="339" customHeight="1" x14ac:dyDescent="0.25">
      <c r="A8" s="5">
        <v>2020</v>
      </c>
      <c r="B8" s="6">
        <v>43922</v>
      </c>
      <c r="C8" s="6">
        <v>44012</v>
      </c>
      <c r="D8" s="5" t="s">
        <v>76</v>
      </c>
      <c r="E8" s="5" t="s">
        <v>84</v>
      </c>
      <c r="F8" s="5" t="s">
        <v>85</v>
      </c>
      <c r="G8" s="5" t="s">
        <v>86</v>
      </c>
      <c r="H8" s="5" t="s">
        <v>87</v>
      </c>
      <c r="I8" s="5" t="s">
        <v>79</v>
      </c>
      <c r="J8" s="5" t="s">
        <v>88</v>
      </c>
      <c r="K8" s="5" t="s">
        <v>89</v>
      </c>
      <c r="L8" s="5" t="s">
        <v>90</v>
      </c>
      <c r="M8" s="5"/>
      <c r="N8" s="6">
        <v>43843</v>
      </c>
      <c r="O8" s="6">
        <v>44012</v>
      </c>
      <c r="P8" s="5" t="s">
        <v>91</v>
      </c>
      <c r="Q8" s="7" t="s">
        <v>92</v>
      </c>
      <c r="R8" s="8">
        <f>(10187.3*5)+6454.26</f>
        <v>57390.76</v>
      </c>
      <c r="S8" s="8">
        <f>6454.26+(10187.3*2)</f>
        <v>26828.86</v>
      </c>
      <c r="T8" s="7" t="s">
        <v>92</v>
      </c>
      <c r="U8" s="5"/>
      <c r="V8" s="5"/>
      <c r="W8" s="5" t="s">
        <v>83</v>
      </c>
      <c r="X8" s="5"/>
      <c r="Y8" s="5" t="s">
        <v>93</v>
      </c>
      <c r="Z8" s="6">
        <v>44022</v>
      </c>
      <c r="AA8" s="6">
        <v>44022</v>
      </c>
      <c r="AB8" s="5" t="s">
        <v>94</v>
      </c>
    </row>
    <row r="9" spans="1:28" s="9" customFormat="1" ht="337.5" customHeight="1" x14ac:dyDescent="0.25">
      <c r="A9" s="5">
        <v>2020</v>
      </c>
      <c r="B9" s="6">
        <v>43922</v>
      </c>
      <c r="C9" s="6">
        <v>44012</v>
      </c>
      <c r="D9" s="5" t="s">
        <v>76</v>
      </c>
      <c r="E9" s="5" t="s">
        <v>95</v>
      </c>
      <c r="F9" s="5" t="s">
        <v>96</v>
      </c>
      <c r="G9" s="5" t="s">
        <v>86</v>
      </c>
      <c r="H9" s="5" t="s">
        <v>87</v>
      </c>
      <c r="I9" s="5" t="s">
        <v>79</v>
      </c>
      <c r="J9" s="5" t="s">
        <v>97</v>
      </c>
      <c r="K9" s="5" t="s">
        <v>98</v>
      </c>
      <c r="L9" s="5" t="s">
        <v>99</v>
      </c>
      <c r="M9" s="5"/>
      <c r="N9" s="6">
        <v>43843</v>
      </c>
      <c r="O9" s="6">
        <v>44183</v>
      </c>
      <c r="P9" s="5" t="s">
        <v>100</v>
      </c>
      <c r="Q9" s="7" t="s">
        <v>101</v>
      </c>
      <c r="R9" s="8">
        <f>(2401*11)+2006.31</f>
        <v>28417.31</v>
      </c>
      <c r="S9" s="8">
        <f>(2041.12*2)+2006.31</f>
        <v>6088.5499999999993</v>
      </c>
      <c r="T9" s="7" t="s">
        <v>101</v>
      </c>
      <c r="U9" s="5"/>
      <c r="V9" s="5"/>
      <c r="W9" s="5" t="s">
        <v>83</v>
      </c>
      <c r="X9" s="5"/>
      <c r="Y9" s="5" t="s">
        <v>93</v>
      </c>
      <c r="Z9" s="6">
        <v>44022</v>
      </c>
      <c r="AA9" s="6">
        <v>44022</v>
      </c>
      <c r="AB9" s="5" t="s">
        <v>94</v>
      </c>
    </row>
  </sheetData>
  <mergeCells count="7">
    <mergeCell ref="A6:AB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I8:I201">
      <formula1>Hidden_28</formula1>
    </dataValidation>
    <dataValidation type="list" allowBlank="1" showErrorMessage="1" sqref="W8:W201">
      <formula1>Hidden_322</formula1>
    </dataValidation>
  </dataValidations>
  <hyperlinks>
    <hyperlink ref="Q9" r:id="rId1"/>
    <hyperlink ref="T9" r:id="rId2"/>
    <hyperlink ref="Q8" r:id="rId3"/>
    <hyperlink ref="T8"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2020-07-07T16:05:03Z</dcterms:created>
  <dcterms:modified xsi:type="dcterms:W3CDTF">2020-07-07T18:55:29Z</dcterms:modified>
</cp:coreProperties>
</file>