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Fracc 21b 2022\"/>
    </mc:Choice>
  </mc:AlternateContent>
  <bookViews>
    <workbookView xWindow="0" yWindow="0" windowWidth="28800" windowHeight="1233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4" i="2"/>
  <c r="D8" i="1" l="1"/>
</calcChain>
</file>

<file path=xl/sharedStrings.xml><?xml version="1.0" encoding="utf-8"?>
<sst xmlns="http://schemas.openxmlformats.org/spreadsheetml/2006/main" count="70" uniqueCount="61">
  <si>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</si>
  <si>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</si>
  <si>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</si>
  <si>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</si>
  <si>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</si>
  <si>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</si>
  <si>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</si>
  <si>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</si>
  <si>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</si>
  <si>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</si>
  <si>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</si>
  <si>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</si>
  <si>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</si>
  <si>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</si>
  <si>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</si>
  <si>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</si>
  <si>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</si>
  <si>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</si>
  <si>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</si>
  <si>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</si>
  <si>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</si>
  <si>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</si>
  <si>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</si>
  <si>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</si>
  <si>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</si>
  <si>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</si>
  <si>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</si>
  <si>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</si>
  <si>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</si>
  <si>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</si>
  <si>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</si>
  <si>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</si>
  <si>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</si>
  <si>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</si>
  <si>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</si>
  <si>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</si>
  <si>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</si>
  <si>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</si>
  <si>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</si>
  <si>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</si>
  <si>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</si>
  <si>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</si>
  <si>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</si>
  <si>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</si>
  <si>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</si>
  <si>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</si>
  <si>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</si>
  <si>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</si>
  <si>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</si>
  <si>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</si>
  <si>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</si>
  <si>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</si>
  <si>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</si>
  <si>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</si>
  <si>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</si>
  <si>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</si>
  <si>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</si>
  <si>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</si>
  <si>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</si>
  <si>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>https://www.iteshu.edu.mx/armonizacion_contable/2022/3.2022Estado_Analitico_Egreso_COG.pdf</t>
  </si>
  <si>
    <t xml:space="preserve">Los montos presentados son del Programa Operativo Anual. Es importante mencionar que en el periodo enero - septiembre de 2022, adicional a POA, se tenia programado lo siguiente:
- Del Proyecto de Fortaleciemiento al Sistema de Educación se tenia programado $1,947,551.77, en el cual no se tiene devengado o pagado ningun monto derivado de que es un proyecto transitorio.
- Del Proyecto de Utiles escolares para el Instituto Tecnologíco Superior de Huichapan se tenia programado un monto de $1,309,046.23 de los cuales se devengo y pago un monto de $1,306,198.66.
- Del Proyecto PRODEP se tenia programado $448,000.00 de los cuales se devengo y pago $435,571.60.
- De los Proyectos de Investigación TecNM se tenia programado un monto de $330,000.00 de los cuales se devengaron y pagaron $273,830.04.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</si>
</sst>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armonizacion_contable/2022/3.2022Estado_Analitico_Egreso_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85" zoomScaleNormal="85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98.7109375" customWidth="1"/>
    <col min="6" max="6" width="73.28515625" bestFit="1" customWidth="1"/>
    <col min="7" max="8" width="38.5703125" customWidth="1"/>
    <col min="9" max="9" width="73.710937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</row>
    <row r="8" spans="1:9" s="1" customFormat="1" ht="237" customHeight="1" x14ac:dyDescent="0.25">
      <c r="A8" s="5">
        <v>2022</v>
      </c>
      <c r="B8" s="4">
        <v>44743</v>
      </c>
      <c r="C8" s="4">
        <v>44834</v>
      </c>
      <c r="D8" s="5">
        <f>+Tabla_393859!A4</f>
        <v>1</v>
      </c>
      <c r="E8" s="10" t="s">
        <v>59</v>
      </c>
      <c r="F8" s="5" t="s">
        <v>58</v>
      </c>
      <c r="G8" s="7">
        <v>44844</v>
      </c>
      <c r="H8" s="7">
        <v>44844</v>
      </c>
      <c r="I8" s="11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F4" sqref="F4:F10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17.140625" customWidth="1"/>
    <col min="6" max="8" width="16.7109375" customWidth="1"/>
    <col min="9" max="9" width="1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30" customHeight="1" x14ac:dyDescent="0.25">
      <c r="A3" s="9" t="s">
        <v>42</v>
      </c>
      <c r="B3" s="9" t="s">
        <v>43</v>
      </c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</row>
    <row r="4" spans="1:9" s="2" customFormat="1" x14ac:dyDescent="0.25">
      <c r="A4" s="3">
        <v>1</v>
      </c>
      <c r="B4" s="3">
        <v>1000</v>
      </c>
      <c r="C4" s="3" t="s">
        <v>51</v>
      </c>
      <c r="D4" s="8">
        <v>64255553</v>
      </c>
      <c r="E4" s="8">
        <f>F4-D4</f>
        <v>1058116</v>
      </c>
      <c r="F4" s="8">
        <v>65313669</v>
      </c>
      <c r="G4" s="8">
        <v>41126262.07</v>
      </c>
      <c r="H4" s="8">
        <v>36354125.439999998</v>
      </c>
      <c r="I4" s="8">
        <v>15245844.93</v>
      </c>
    </row>
    <row r="5" spans="1:9" s="2" customFormat="1" x14ac:dyDescent="0.25">
      <c r="A5" s="3">
        <v>1</v>
      </c>
      <c r="B5" s="3">
        <v>2000</v>
      </c>
      <c r="C5" s="3" t="s">
        <v>52</v>
      </c>
      <c r="D5" s="8">
        <v>3019026</v>
      </c>
      <c r="E5" s="8">
        <f t="shared" ref="E5:E9" si="0">F5-D5</f>
        <v>210290.99999999953</v>
      </c>
      <c r="F5" s="8">
        <v>3229316.9999999995</v>
      </c>
      <c r="G5" s="8">
        <v>2227399.5300000003</v>
      </c>
      <c r="H5" s="8">
        <v>2227399.5300000003</v>
      </c>
      <c r="I5" s="8">
        <v>670998.46999999974</v>
      </c>
    </row>
    <row r="6" spans="1:9" s="2" customFormat="1" x14ac:dyDescent="0.25">
      <c r="A6" s="3">
        <v>1</v>
      </c>
      <c r="B6" s="3">
        <v>3000</v>
      </c>
      <c r="C6" s="3" t="s">
        <v>53</v>
      </c>
      <c r="D6" s="8">
        <v>8081127</v>
      </c>
      <c r="E6" s="8">
        <f t="shared" si="0"/>
        <v>0</v>
      </c>
      <c r="F6" s="8">
        <v>8081127</v>
      </c>
      <c r="G6" s="8">
        <v>4598203.1500000004</v>
      </c>
      <c r="H6" s="8">
        <v>4370968.5600000005</v>
      </c>
      <c r="I6" s="8">
        <v>3257504.8499999996</v>
      </c>
    </row>
    <row r="7" spans="1:9" s="2" customFormat="1" x14ac:dyDescent="0.25">
      <c r="A7" s="3">
        <v>1</v>
      </c>
      <c r="B7" s="3">
        <v>4000</v>
      </c>
      <c r="C7" s="3" t="s">
        <v>54</v>
      </c>
      <c r="D7" s="8">
        <v>428740</v>
      </c>
      <c r="E7" s="8">
        <f t="shared" si="0"/>
        <v>0</v>
      </c>
      <c r="F7" s="8">
        <v>428740</v>
      </c>
      <c r="G7" s="8">
        <v>334790.63</v>
      </c>
      <c r="H7" s="8">
        <v>334790.63</v>
      </c>
      <c r="I7" s="8">
        <v>93949.37</v>
      </c>
    </row>
    <row r="8" spans="1:9" s="2" customFormat="1" x14ac:dyDescent="0.25">
      <c r="A8" s="3">
        <v>1</v>
      </c>
      <c r="B8" s="3">
        <v>5000</v>
      </c>
      <c r="C8" s="3" t="s">
        <v>55</v>
      </c>
      <c r="D8" s="8">
        <v>522386</v>
      </c>
      <c r="E8" s="8">
        <f t="shared" si="0"/>
        <v>0</v>
      </c>
      <c r="F8" s="8">
        <v>522386</v>
      </c>
      <c r="G8" s="8">
        <v>202781.86000000002</v>
      </c>
      <c r="H8" s="8">
        <v>202781.86000000002</v>
      </c>
      <c r="I8" s="8">
        <v>319604.14</v>
      </c>
    </row>
    <row r="9" spans="1:9" s="2" customFormat="1" x14ac:dyDescent="0.25">
      <c r="A9" s="3">
        <v>1</v>
      </c>
      <c r="B9" s="3">
        <v>6000</v>
      </c>
      <c r="C9" s="3" t="s">
        <v>56</v>
      </c>
      <c r="D9" s="8">
        <v>0</v>
      </c>
      <c r="E9" s="8">
        <f t="shared" si="0"/>
        <v>0</v>
      </c>
      <c r="F9" s="8">
        <v>0</v>
      </c>
      <c r="G9" s="8">
        <v>0</v>
      </c>
      <c r="H9" s="8">
        <v>0</v>
      </c>
      <c r="I9" s="8">
        <v>0</v>
      </c>
    </row>
    <row r="10" spans="1:9" s="2" customFormat="1" x14ac:dyDescent="0.25">
      <c r="A10" s="3">
        <v>1</v>
      </c>
      <c r="B10" s="3">
        <v>7000</v>
      </c>
      <c r="C10" s="3" t="s">
        <v>57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2021-03-24T20:04:28Z</dcterms:created>
  <dcterms:modified xsi:type="dcterms:W3CDTF">2022-12-28T16:06:23Z</dcterms:modified>
</cp:coreProperties>
</file>