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DIR_PLANEACION\Fracc. 69 Transparencia\2023\2do trimestre\OBSERVACIONES_FINALES\FRACCIONES MODIFICADAS\"/>
    </mc:Choice>
  </mc:AlternateContent>
  <bookViews>
    <workbookView xWindow="0" yWindow="0" windowWidth="28800" windowHeight="12030"/>
  </bookViews>
  <sheets>
    <sheet name="Reporte de Formatos" sheetId="1" r:id="rId1"/>
    <sheet name="Tabla_393859" sheetId="2" r:id="rId2"/>
  </sheets>
  <calcPr calcId="162913"/>
</workbook>
</file>

<file path=xl/calcChain.xml><?xml version="1.0" encoding="utf-8"?>
<calcChain xmlns="http://schemas.openxmlformats.org/spreadsheetml/2006/main">
  <c r="E5" i="2" l="1"/>
  <c r="E6" i="2"/>
  <c r="E7" i="2"/>
  <c r="E8" i="2"/>
  <c r="E9" i="2"/>
  <c r="E10" i="2"/>
  <c r="E4" i="2"/>
  <c r="I5" i="2"/>
  <c r="I6" i="2"/>
  <c r="I7" i="2"/>
  <c r="I8" i="2"/>
  <c r="I9" i="2"/>
  <c r="I10" i="2"/>
  <c r="I4" i="2"/>
</calcChain>
</file>

<file path=xl/sharedStrings.xml><?xml version="1.0" encoding="utf-8"?>
<sst xmlns="http://schemas.openxmlformats.org/spreadsheetml/2006/main" count="70" uniqueCount="61">
  <si>
    <t>46582</t>
  </si>
  <si>
    <t>TÍTULO</t>
  </si>
  <si>
    <t>NOMBRE CORTO</t>
  </si>
  <si>
    <t>DESCRIPCIÓN</t>
  </si>
  <si>
    <t>Presupuesto asignado_Ejercicio de los egresos presupuestarios</t>
  </si>
  <si>
    <t>a69_f21_b</t>
  </si>
  <si>
    <t>El ejercicio de los egresos presupuestarios pertenece al Estado Analítico del Ejercicio del Presupuesto de Egresos, generado de manera periódica y de acuerdo con la Ley General de Contabilidad Gubernamental éste deberá contener únicamente los datos desglosados correspondientes a la Clasificación por Objeto del Gasto (Capítulo y Concepto), el hipervínculo al Estado Analítico del Ejercicio del Presupuesto de Egresos completo.</t>
  </si>
  <si>
    <t>1</t>
  </si>
  <si>
    <t>4</t>
  </si>
  <si>
    <t>10</t>
  </si>
  <si>
    <t>7</t>
  </si>
  <si>
    <t>2</t>
  </si>
  <si>
    <t>13</t>
  </si>
  <si>
    <t>14</t>
  </si>
  <si>
    <t>393851</t>
  </si>
  <si>
    <t>393856</t>
  </si>
  <si>
    <t>393855</t>
  </si>
  <si>
    <t>393859</t>
  </si>
  <si>
    <t>393854</t>
  </si>
  <si>
    <t>393858</t>
  </si>
  <si>
    <t>393852</t>
  </si>
  <si>
    <t>393853</t>
  </si>
  <si>
    <t>393857</t>
  </si>
  <si>
    <t>Tabla Campos</t>
  </si>
  <si>
    <t>Ejercicio</t>
  </si>
  <si>
    <t>Fecha de inicio del periodo que se informa</t>
  </si>
  <si>
    <t>Fecha de término del periodo que se informa</t>
  </si>
  <si>
    <t>Clasificación del estado analítico del ejercicio del presupuesto por objeto de gasto 
Tabla_393859</t>
  </si>
  <si>
    <t>Hipervínculo al Estado analítico del ejercicio del Presupuesto de Egresos</t>
  </si>
  <si>
    <t>Área(s) responsable(s) que genera(n), posee(n), publica(n) y actualizan la información</t>
  </si>
  <si>
    <t>Fecha de validación</t>
  </si>
  <si>
    <t>Fecha de actualización</t>
  </si>
  <si>
    <t>Nota</t>
  </si>
  <si>
    <t>6</t>
  </si>
  <si>
    <t>50993</t>
  </si>
  <si>
    <t>50994</t>
  </si>
  <si>
    <t>50995</t>
  </si>
  <si>
    <t>50996</t>
  </si>
  <si>
    <t>50997</t>
  </si>
  <si>
    <t>50998</t>
  </si>
  <si>
    <t>50999</t>
  </si>
  <si>
    <t>51000</t>
  </si>
  <si>
    <t>ID</t>
  </si>
  <si>
    <t>Clave del capítulo de gasto</t>
  </si>
  <si>
    <t>Denominación del Capítulo de gasto</t>
  </si>
  <si>
    <t>Presupuesto aprobado</t>
  </si>
  <si>
    <t>Ampliación / (Reducciones)</t>
  </si>
  <si>
    <t>Modificado</t>
  </si>
  <si>
    <t>Devengado</t>
  </si>
  <si>
    <t>Pagado</t>
  </si>
  <si>
    <t>Subejercicio</t>
  </si>
  <si>
    <t>Servicios personales</t>
  </si>
  <si>
    <t>Materiales y suministros</t>
  </si>
  <si>
    <t>Servicios Generales</t>
  </si>
  <si>
    <t>Transferencias</t>
  </si>
  <si>
    <t>Bienes muebles e inmuebles</t>
  </si>
  <si>
    <t>Inversión Pública</t>
  </si>
  <si>
    <t>Inversiones Financieras y Otras Provisiones</t>
  </si>
  <si>
    <t>Departamento de Programación y Presupuesto (ITESHU)</t>
  </si>
  <si>
    <t xml:space="preserve">Es importante mencionar que en el periodo enero - junio de 2023, el presupuesto se encuentra distribuido de la siguiente manera:
- Del Programa Operativo Anual $76,900,078.00
- Del Proyecto de Fortaleciemiento al Sistema de Educación $3,457,952.00
- Del Proyecto de Plataforma De Investigación De Agricultura De Conservación En Huichapan, Hidalgo, Año Siete $70,781.00, 
- De Intereses Cuentas Productivas / Inversiones E Ingresos No Identificados $377,847.37
- Del Servicio De Enseñanza De Una Segunda Lengua (Inglés), $211,000.00 
- Del Proyecto PRODEP s $50,000.00 
-De los proyectos de Investigación Cientifica TecNM $1,490,000.00 
</t>
  </si>
  <si>
    <t>https://iteshu.edu.mx/transparencia/XXIA/2023/2.2023Estado_Analitico_Egreso_COG_CA_CE_CF.pdf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</si>
</sst>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222222"/>
      <name val="Calibri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14" fontId="3" fillId="0" borderId="1" xfId="0" applyNumberFormat="1" applyFont="1" applyFill="1" applyBorder="1" applyAlignment="1">
      <alignment horizontal="left" vertical="center"/>
    </xf>
    <xf numFmtId="0" fontId="0" fillId="0" borderId="1" xfId="0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iteshu.edu.mx/transparencia/XXIA/2023/2.2023Estado_Analitico_Egreso_COG_CA_CE_CF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topLeftCell="A2" zoomScale="85" zoomScaleNormal="85" workbookViewId="0">
      <selection activeCell="A9" sqref="A9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70.140625" bestFit="1" customWidth="1"/>
    <col min="5" max="5" width="98.85546875" customWidth="1"/>
    <col min="6" max="6" width="73.28515625" bestFit="1" customWidth="1"/>
    <col min="7" max="8" width="38.42578125" customWidth="1"/>
    <col min="9" max="9" width="73.7109375" customWidth="1"/>
  </cols>
  <sheetData>
    <row r="1" spans="1:9" hidden="1" x14ac:dyDescent="0.25">
      <c r="A1" t="s">
        <v>0</v>
      </c>
    </row>
    <row r="2" spans="1:9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9" ht="50.25" customHeight="1" x14ac:dyDescent="0.25">
      <c r="A3" s="14" t="s">
        <v>4</v>
      </c>
      <c r="B3" s="13"/>
      <c r="C3" s="13"/>
      <c r="D3" s="14" t="s">
        <v>5</v>
      </c>
      <c r="E3" s="13"/>
      <c r="F3" s="13"/>
      <c r="G3" s="15" t="s">
        <v>6</v>
      </c>
      <c r="H3" s="16"/>
      <c r="I3" s="16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8</v>
      </c>
      <c r="H4" t="s">
        <v>12</v>
      </c>
      <c r="I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</row>
    <row r="6" spans="1:9" x14ac:dyDescent="0.25">
      <c r="A6" s="12" t="s">
        <v>23</v>
      </c>
      <c r="B6" s="13"/>
      <c r="C6" s="13"/>
      <c r="D6" s="13"/>
      <c r="E6" s="13"/>
      <c r="F6" s="13"/>
      <c r="G6" s="13"/>
      <c r="H6" s="13"/>
      <c r="I6" s="13"/>
    </row>
    <row r="7" spans="1:9" ht="38.25" x14ac:dyDescent="0.25">
      <c r="A7" s="6" t="s">
        <v>24</v>
      </c>
      <c r="B7" s="6" t="s">
        <v>25</v>
      </c>
      <c r="C7" s="6" t="s">
        <v>26</v>
      </c>
      <c r="D7" s="6" t="s">
        <v>27</v>
      </c>
      <c r="E7" s="6" t="s">
        <v>28</v>
      </c>
      <c r="F7" s="6" t="s">
        <v>29</v>
      </c>
      <c r="G7" s="6" t="s">
        <v>30</v>
      </c>
      <c r="H7" s="6" t="s">
        <v>31</v>
      </c>
      <c r="I7" s="6" t="s">
        <v>32</v>
      </c>
    </row>
    <row r="8" spans="1:9" s="1" customFormat="1" ht="237" customHeight="1" x14ac:dyDescent="0.25">
      <c r="A8" s="5">
        <v>2023</v>
      </c>
      <c r="B8" s="4">
        <v>45017</v>
      </c>
      <c r="C8" s="4">
        <v>45107</v>
      </c>
      <c r="D8" s="5">
        <v>1</v>
      </c>
      <c r="E8" s="10" t="s">
        <v>60</v>
      </c>
      <c r="F8" s="5" t="s">
        <v>58</v>
      </c>
      <c r="G8" s="7">
        <v>45161</v>
      </c>
      <c r="H8" s="7">
        <v>45117</v>
      </c>
      <c r="I8" s="11" t="s">
        <v>59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hyperlinks>
    <hyperlink ref="E8" r:id="rId1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opLeftCell="D3" workbookViewId="0">
      <selection activeCell="E24" sqref="E24"/>
    </sheetView>
  </sheetViews>
  <sheetFormatPr baseColWidth="10" defaultColWidth="8.85546875" defaultRowHeight="15" x14ac:dyDescent="0.25"/>
  <cols>
    <col min="1" max="1" width="3.42578125" bestFit="1" customWidth="1"/>
    <col min="2" max="2" width="29.28515625" bestFit="1" customWidth="1"/>
    <col min="3" max="3" width="38.42578125" bestFit="1" customWidth="1"/>
    <col min="4" max="4" width="24.7109375" bestFit="1" customWidth="1"/>
    <col min="5" max="5" width="17.140625" customWidth="1"/>
    <col min="6" max="8" width="16.7109375" customWidth="1"/>
    <col min="9" max="9" width="15" customWidth="1"/>
  </cols>
  <sheetData>
    <row r="1" spans="1:9" hidden="1" x14ac:dyDescent="0.25">
      <c r="B1" t="s">
        <v>11</v>
      </c>
      <c r="C1" t="s">
        <v>11</v>
      </c>
      <c r="D1" t="s">
        <v>33</v>
      </c>
      <c r="E1" t="s">
        <v>33</v>
      </c>
      <c r="F1" t="s">
        <v>33</v>
      </c>
      <c r="G1" t="s">
        <v>33</v>
      </c>
      <c r="H1" t="s">
        <v>33</v>
      </c>
      <c r="I1" t="s">
        <v>33</v>
      </c>
    </row>
    <row r="2" spans="1:9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  <c r="H2" t="s">
        <v>40</v>
      </c>
      <c r="I2" t="s">
        <v>41</v>
      </c>
    </row>
    <row r="3" spans="1:9" ht="30" customHeight="1" x14ac:dyDescent="0.25">
      <c r="A3" s="9" t="s">
        <v>42</v>
      </c>
      <c r="B3" s="9" t="s">
        <v>43</v>
      </c>
      <c r="C3" s="9" t="s">
        <v>44</v>
      </c>
      <c r="D3" s="9" t="s">
        <v>45</v>
      </c>
      <c r="E3" s="9" t="s">
        <v>46</v>
      </c>
      <c r="F3" s="9" t="s">
        <v>47</v>
      </c>
      <c r="G3" s="9" t="s">
        <v>48</v>
      </c>
      <c r="H3" s="9" t="s">
        <v>49</v>
      </c>
      <c r="I3" s="9" t="s">
        <v>50</v>
      </c>
    </row>
    <row r="4" spans="1:9" s="2" customFormat="1" x14ac:dyDescent="0.25">
      <c r="A4" s="3">
        <v>1</v>
      </c>
      <c r="B4" s="3">
        <v>1000</v>
      </c>
      <c r="C4" s="3" t="s">
        <v>51</v>
      </c>
      <c r="D4" s="8">
        <v>65264084</v>
      </c>
      <c r="E4" s="8">
        <f>F4-D4</f>
        <v>22425</v>
      </c>
      <c r="F4" s="8">
        <v>65286509</v>
      </c>
      <c r="G4" s="8">
        <v>27999214.420000002</v>
      </c>
      <c r="H4" s="8">
        <v>24135618.07</v>
      </c>
      <c r="I4" s="8">
        <f>F4-G4</f>
        <v>37287294.579999998</v>
      </c>
    </row>
    <row r="5" spans="1:9" s="2" customFormat="1" x14ac:dyDescent="0.25">
      <c r="A5" s="3">
        <v>1</v>
      </c>
      <c r="B5" s="3">
        <v>2000</v>
      </c>
      <c r="C5" s="3" t="s">
        <v>52</v>
      </c>
      <c r="D5" s="8">
        <v>2592719</v>
      </c>
      <c r="E5" s="8">
        <f t="shared" ref="E5:E10" si="0">F5-D5</f>
        <v>1475999</v>
      </c>
      <c r="F5" s="8">
        <v>4068718</v>
      </c>
      <c r="G5" s="8">
        <v>1214956.3799999999</v>
      </c>
      <c r="H5" s="8">
        <v>1208056.3799999999</v>
      </c>
      <c r="I5" s="8">
        <f t="shared" ref="I5:I10" si="1">F5-G5</f>
        <v>2853761.62</v>
      </c>
    </row>
    <row r="6" spans="1:9" s="2" customFormat="1" x14ac:dyDescent="0.25">
      <c r="A6" s="3">
        <v>1</v>
      </c>
      <c r="B6" s="3">
        <v>3000</v>
      </c>
      <c r="C6" s="3" t="s">
        <v>53</v>
      </c>
      <c r="D6" s="8">
        <v>8334108</v>
      </c>
      <c r="E6" s="8">
        <f t="shared" si="0"/>
        <v>100681</v>
      </c>
      <c r="F6" s="8">
        <v>8434789</v>
      </c>
      <c r="G6" s="8">
        <v>3315762.51</v>
      </c>
      <c r="H6" s="8">
        <v>3121528.3</v>
      </c>
      <c r="I6" s="8">
        <f t="shared" si="1"/>
        <v>5119026.49</v>
      </c>
    </row>
    <row r="7" spans="1:9" s="2" customFormat="1" x14ac:dyDescent="0.25">
      <c r="A7" s="3">
        <v>1</v>
      </c>
      <c r="B7" s="3">
        <v>4000</v>
      </c>
      <c r="C7" s="3" t="s">
        <v>54</v>
      </c>
      <c r="D7" s="8">
        <v>4631748</v>
      </c>
      <c r="E7" s="8">
        <f t="shared" si="0"/>
        <v>-706333</v>
      </c>
      <c r="F7" s="8">
        <v>3925415</v>
      </c>
      <c r="G7" s="8">
        <v>165056.01</v>
      </c>
      <c r="H7" s="8">
        <v>165056.01</v>
      </c>
      <c r="I7" s="8">
        <f t="shared" si="1"/>
        <v>3760358.99</v>
      </c>
    </row>
    <row r="8" spans="1:9" s="2" customFormat="1" x14ac:dyDescent="0.25">
      <c r="A8" s="3">
        <v>1</v>
      </c>
      <c r="B8" s="3">
        <v>5000</v>
      </c>
      <c r="C8" s="3" t="s">
        <v>55</v>
      </c>
      <c r="D8" s="8">
        <v>414380</v>
      </c>
      <c r="E8" s="8">
        <f t="shared" si="0"/>
        <v>50000</v>
      </c>
      <c r="F8" s="8">
        <v>464380</v>
      </c>
      <c r="G8" s="8">
        <v>214520.18</v>
      </c>
      <c r="H8" s="8">
        <v>152051.03</v>
      </c>
      <c r="I8" s="8">
        <f t="shared" si="1"/>
        <v>249859.82</v>
      </c>
    </row>
    <row r="9" spans="1:9" s="2" customFormat="1" x14ac:dyDescent="0.25">
      <c r="A9" s="3">
        <v>1</v>
      </c>
      <c r="B9" s="3">
        <v>6000</v>
      </c>
      <c r="C9" s="3" t="s">
        <v>56</v>
      </c>
      <c r="D9" s="8">
        <v>0</v>
      </c>
      <c r="E9" s="8">
        <f t="shared" si="0"/>
        <v>0</v>
      </c>
      <c r="F9" s="8">
        <v>0</v>
      </c>
      <c r="G9" s="8">
        <v>0</v>
      </c>
      <c r="H9" s="8">
        <v>0</v>
      </c>
      <c r="I9" s="8">
        <f t="shared" si="1"/>
        <v>0</v>
      </c>
    </row>
    <row r="10" spans="1:9" s="2" customFormat="1" x14ac:dyDescent="0.25">
      <c r="A10" s="3">
        <v>1</v>
      </c>
      <c r="B10" s="3">
        <v>7000</v>
      </c>
      <c r="C10" s="3" t="s">
        <v>57</v>
      </c>
      <c r="D10" s="8">
        <v>0</v>
      </c>
      <c r="E10" s="8">
        <f t="shared" si="0"/>
        <v>377847.37</v>
      </c>
      <c r="F10" s="8">
        <v>377847.37</v>
      </c>
      <c r="G10" s="8">
        <v>0</v>
      </c>
      <c r="H10" s="8">
        <v>0</v>
      </c>
      <c r="I10" s="8">
        <f t="shared" si="1"/>
        <v>377847.37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de Formatos</vt:lpstr>
      <vt:lpstr>Tabla_393859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2021-03-24T20:04:28Z</dcterms:created>
  <dcterms:modified xsi:type="dcterms:W3CDTF">2023-09-22T17:20:39Z</dcterms:modified>
</cp:coreProperties>
</file>